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00" windowHeight="13740" activeTab="0"/>
  </bookViews>
  <sheets>
    <sheet name="投标报价表" sheetId="1" r:id="rId1"/>
  </sheets>
  <definedNames>
    <definedName name="OLE_LINK1" localSheetId="0">'投标报价表'!$C$9</definedName>
    <definedName name="OLE_LINK10" localSheetId="0">'投标报价表'!#REF!</definedName>
    <definedName name="OLE_LINK14" localSheetId="0">'投标报价表'!$E$8</definedName>
    <definedName name="OLE_LINK16" localSheetId="0">'投标报价表'!$E$7</definedName>
    <definedName name="OLE_LINK18" localSheetId="0">'投标报价表'!#REF!</definedName>
    <definedName name="OLE_LINK19" localSheetId="0">'投标报价表'!#REF!</definedName>
    <definedName name="OLE_LINK2" localSheetId="0">'投标报价表'!$C$9</definedName>
    <definedName name="OLE_LINK20" localSheetId="0">'投标报价表'!#REF!</definedName>
    <definedName name="OLE_LINK21" localSheetId="0">'投标报价表'!#REF!</definedName>
    <definedName name="OLE_LINK22" localSheetId="0">'投标报价表'!#REF!</definedName>
    <definedName name="OLE_LINK3" localSheetId="0">'投标报价表'!#REF!</definedName>
    <definedName name="OLE_LINK4" localSheetId="0">'投标报价表'!#REF!</definedName>
    <definedName name="OLE_LINK6" localSheetId="0">'投标报价表'!#REF!</definedName>
    <definedName name="OLE_LINK8" localSheetId="0">'投标报价表'!#REF!</definedName>
    <definedName name="OLE_LINK9" localSheetId="0">'投标报价表'!#REF!</definedName>
    <definedName name="_xlnm.Print_Titles" localSheetId="0">'投标报价表'!$2:$5</definedName>
  </definedNames>
  <calcPr fullCalcOnLoad="1" fullPrecision="0"/>
</workbook>
</file>

<file path=xl/sharedStrings.xml><?xml version="1.0" encoding="utf-8"?>
<sst xmlns="http://schemas.openxmlformats.org/spreadsheetml/2006/main" count="122" uniqueCount="75">
  <si>
    <t>个</t>
  </si>
  <si>
    <t>序号</t>
  </si>
  <si>
    <t>单位</t>
  </si>
  <si>
    <t>01</t>
  </si>
  <si>
    <t>02</t>
  </si>
  <si>
    <t>03</t>
  </si>
  <si>
    <t>04</t>
  </si>
  <si>
    <t>05</t>
  </si>
  <si>
    <t>06</t>
  </si>
  <si>
    <t>07</t>
  </si>
  <si>
    <t>08</t>
  </si>
  <si>
    <t>套</t>
  </si>
  <si>
    <t xml:space="preserve">1、规格1500*2100mm，整体钢制门                                        </t>
  </si>
  <si>
    <t>油漆饰面</t>
  </si>
  <si>
    <t>钢化玻璃门</t>
  </si>
  <si>
    <t>面板灯</t>
  </si>
  <si>
    <t>项目</t>
  </si>
  <si>
    <t>二号楼改造</t>
  </si>
  <si>
    <t>天花</t>
  </si>
  <si>
    <t>拆除天花</t>
  </si>
  <si>
    <t>1、拆除房间内的石膏板天花，约合140平方
2、含建筑废料清运</t>
  </si>
  <si>
    <t>铝扣天花</t>
  </si>
  <si>
    <t>1、规格：600*600mm，厚度1.0mm，
2、辅料标准：国标98#龙骨，8mm镀锌丝杆</t>
  </si>
  <si>
    <t>1、LED铝扣面板灯（600*600）
2、36W，铝扣安装</t>
  </si>
  <si>
    <t>间隔</t>
  </si>
  <si>
    <t>隔墙</t>
  </si>
  <si>
    <t>1、产品类型:50mm阻燃玻镁彩钢板（手工板)
2、厚度:双面喷塑钢板厚0.426mm
3、含安装所需铝合金辅材</t>
  </si>
  <si>
    <t>单开门</t>
  </si>
  <si>
    <t xml:space="preserve">1、规格1000*2100mm，整体钢制门                                        </t>
  </si>
  <si>
    <t>樘</t>
  </si>
  <si>
    <t>推拉门</t>
  </si>
  <si>
    <t xml:space="preserve">1、规格1200*2100mm，整体钢制门                                        </t>
  </si>
  <si>
    <t>双层净化玻璃窗</t>
  </si>
  <si>
    <t>1、规格：2100*1200，整体钢制玻璃窗</t>
  </si>
  <si>
    <t>三号楼改造</t>
  </si>
  <si>
    <t>拆除/修复</t>
  </si>
  <si>
    <t>墙体</t>
  </si>
  <si>
    <t>1、拆除石膏板隔墙，约71平方
2、含建筑废料清运</t>
  </si>
  <si>
    <t>1、拆除房间内铝合金玻璃隔墙，约18平方
2、含建筑废料清运</t>
  </si>
  <si>
    <t>水泥自流平</t>
  </si>
  <si>
    <t>1、含实验室、气瓶室、办公室</t>
  </si>
  <si>
    <t>环氧彩砂地面</t>
  </si>
  <si>
    <t>1、6mm厚环氧（彩）砂浆；
2、环氧底料一道；</t>
  </si>
  <si>
    <t>1、墙体破损部分修复
2、涂刷白色无机防霉防菌涂料,底漆二遍，面漆二遍；
3、含气瓶间、实验室、办公室、门厅部分墙体</t>
  </si>
  <si>
    <t>钢化玻璃双开门</t>
  </si>
  <si>
    <t xml:space="preserve">1、规格：1500*2100mm                                  </t>
  </si>
  <si>
    <t xml:space="preserve">1、规格：1300*2100mm                              </t>
  </si>
  <si>
    <t>m2</t>
  </si>
  <si>
    <t>工程量
(供参考)</t>
  </si>
  <si>
    <t>中国科学院分子植物科学卓越创新中心二号楼、三号楼质谱实验室改造工程 投标报价表(样表)</t>
  </si>
  <si>
    <t>1、拆除石膏板天花，约168平方
2、含建筑废料清运</t>
  </si>
  <si>
    <t>地板</t>
  </si>
  <si>
    <t>地面处理</t>
  </si>
  <si>
    <t>1、对原有大理石地面清洁并打磨</t>
  </si>
  <si>
    <t>樘</t>
  </si>
  <si>
    <t>供电</t>
  </si>
  <si>
    <t>空气开关</t>
  </si>
  <si>
    <t>1、规格：40A，2P                                  2、品牌：施耐德</t>
  </si>
  <si>
    <t>1、规格：25A，2P，带漏电保护功能                                  2、品牌：施耐德</t>
  </si>
  <si>
    <t>1、规格：16A，2P，带漏电保护功能                                  2、品牌：施耐德</t>
  </si>
  <si>
    <t>电气配线</t>
  </si>
  <si>
    <t xml:space="preserve">1、规格:国标纯铜，ZR-RVV-3x6mm2                                       </t>
  </si>
  <si>
    <t>米</t>
  </si>
  <si>
    <t xml:space="preserve">1、规格:国标纯铜，ZR-RVV-5x6mm2                                       </t>
  </si>
  <si>
    <t xml:space="preserve">1、规格:国标纯铜，ZR-RVV-3x4mm2                                       </t>
  </si>
  <si>
    <t xml:space="preserve">1、规格:国标纯铜，ZR-BVV-3x2.5mm2                                       </t>
  </si>
  <si>
    <t>钢制镀锌线槽</t>
  </si>
  <si>
    <t>1、规格100*75mm</t>
  </si>
  <si>
    <t>网线</t>
  </si>
  <si>
    <t>安普CAT6 网线</t>
  </si>
  <si>
    <t>线管</t>
  </si>
  <si>
    <t xml:space="preserve">1、名称:PVC穿线管
2、规格:DN25                                 </t>
  </si>
  <si>
    <t xml:space="preserve">1、规格:国标纯铜，ZR-RVV-3x6mm2                                        2、品牌：珠江 </t>
  </si>
  <si>
    <t xml:space="preserve">1、规格:国标纯铜，ZR-RVV-3x4mm2                                        2、品牌：珠江 </t>
  </si>
  <si>
    <t xml:space="preserve">1、规格:国标纯铜，ZR-RVV-3x2.5mm2                                        2、品牌：珠江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</si>
</sst>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;\-#,##0.00\ "/>
  </numFmts>
  <fonts count="41">
    <font>
      <sz val="10"/>
      <name val="Arial"/>
      <family val="2"/>
    </font>
    <font>
      <sz val="10"/>
      <name val="方正姚体"/>
      <family val="0"/>
    </font>
    <font>
      <sz val="9"/>
      <name val="方正姚体"/>
      <family val="0"/>
    </font>
    <font>
      <sz val="16"/>
      <name val="方正姚体"/>
      <family val="0"/>
    </font>
    <font>
      <b/>
      <sz val="10"/>
      <name val="方正姚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方正姚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姚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4" fontId="1" fillId="0" borderId="0" xfId="0" applyNumberFormat="1" applyFont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/>
    </xf>
    <xf numFmtId="177" fontId="1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12" zoomScaleNormal="112" zoomScalePageLayoutView="0" workbookViewId="0" topLeftCell="A28">
      <selection activeCell="D37" sqref="D37"/>
    </sheetView>
  </sheetViews>
  <sheetFormatPr defaultColWidth="9.140625" defaultRowHeight="12.75"/>
  <cols>
    <col min="1" max="1" width="4.421875" style="3" bestFit="1" customWidth="1"/>
    <col min="2" max="2" width="8.421875" style="1" bestFit="1" customWidth="1"/>
    <col min="3" max="3" width="9.140625" style="5" bestFit="1" customWidth="1"/>
    <col min="4" max="4" width="34.140625" style="5" customWidth="1"/>
    <col min="5" max="5" width="5.421875" style="3" bestFit="1" customWidth="1"/>
    <col min="6" max="6" width="10.8515625" style="3" bestFit="1" customWidth="1"/>
  </cols>
  <sheetData>
    <row r="1" spans="1:6" ht="45.75" customHeight="1">
      <c r="A1" s="35" t="s">
        <v>49</v>
      </c>
      <c r="B1" s="35"/>
      <c r="C1" s="35"/>
      <c r="D1" s="35"/>
      <c r="E1" s="35"/>
      <c r="F1" s="35"/>
    </row>
    <row r="2" spans="1:6" ht="17.25" customHeight="1">
      <c r="A2" s="28" t="s">
        <v>1</v>
      </c>
      <c r="B2" s="36" t="s">
        <v>16</v>
      </c>
      <c r="C2" s="37"/>
      <c r="D2" s="38"/>
      <c r="E2" s="28" t="s">
        <v>2</v>
      </c>
      <c r="F2" s="25" t="s">
        <v>48</v>
      </c>
    </row>
    <row r="3" spans="1:6" ht="17.25" customHeight="1">
      <c r="A3" s="29"/>
      <c r="B3" s="39"/>
      <c r="C3" s="40"/>
      <c r="D3" s="41"/>
      <c r="E3" s="29"/>
      <c r="F3" s="26"/>
    </row>
    <row r="4" spans="1:6" ht="17.25" customHeight="1">
      <c r="A4" s="29"/>
      <c r="B4" s="39"/>
      <c r="C4" s="40"/>
      <c r="D4" s="41"/>
      <c r="E4" s="29"/>
      <c r="F4" s="26"/>
    </row>
    <row r="5" spans="1:6" ht="29.25" customHeight="1">
      <c r="A5" s="30"/>
      <c r="B5" s="42"/>
      <c r="C5" s="43"/>
      <c r="D5" s="44"/>
      <c r="E5" s="30"/>
      <c r="F5" s="27"/>
    </row>
    <row r="6" spans="1:6" ht="12.75">
      <c r="A6" s="34" t="s">
        <v>17</v>
      </c>
      <c r="B6" s="34"/>
      <c r="C6" s="34"/>
      <c r="D6" s="34"/>
      <c r="E6" s="7"/>
      <c r="F6" s="10"/>
    </row>
    <row r="7" spans="1:6" ht="22.5">
      <c r="A7" s="8" t="s">
        <v>3</v>
      </c>
      <c r="B7" s="28" t="s">
        <v>18</v>
      </c>
      <c r="C7" s="4" t="s">
        <v>19</v>
      </c>
      <c r="D7" s="4" t="s">
        <v>20</v>
      </c>
      <c r="E7" s="2" t="s">
        <v>47</v>
      </c>
      <c r="F7" s="20">
        <v>138.55</v>
      </c>
    </row>
    <row r="8" spans="1:6" ht="22.5">
      <c r="A8" s="2" t="s">
        <v>4</v>
      </c>
      <c r="B8" s="29"/>
      <c r="C8" s="4" t="s">
        <v>21</v>
      </c>
      <c r="D8" s="4" t="s">
        <v>22</v>
      </c>
      <c r="E8" s="2" t="s">
        <v>47</v>
      </c>
      <c r="F8" s="20">
        <v>138.55</v>
      </c>
    </row>
    <row r="9" spans="1:6" ht="22.5">
      <c r="A9" s="2" t="s">
        <v>5</v>
      </c>
      <c r="B9" s="30"/>
      <c r="C9" s="4" t="s">
        <v>15</v>
      </c>
      <c r="D9" s="4" t="s">
        <v>23</v>
      </c>
      <c r="E9" s="2" t="s">
        <v>0</v>
      </c>
      <c r="F9" s="20">
        <v>18</v>
      </c>
    </row>
    <row r="10" spans="1:6" ht="45">
      <c r="A10" s="2" t="s">
        <v>6</v>
      </c>
      <c r="B10" s="28" t="s">
        <v>24</v>
      </c>
      <c r="C10" s="4" t="s">
        <v>25</v>
      </c>
      <c r="D10" s="4" t="s">
        <v>26</v>
      </c>
      <c r="E10" s="2" t="s">
        <v>47</v>
      </c>
      <c r="F10" s="20">
        <v>108.2</v>
      </c>
    </row>
    <row r="11" spans="1:6" ht="22.5" customHeight="1">
      <c r="A11" s="2" t="s">
        <v>7</v>
      </c>
      <c r="B11" s="29"/>
      <c r="C11" s="4" t="s">
        <v>27</v>
      </c>
      <c r="D11" s="4" t="s">
        <v>28</v>
      </c>
      <c r="E11" s="2" t="s">
        <v>29</v>
      </c>
      <c r="F11" s="20">
        <v>4</v>
      </c>
    </row>
    <row r="12" spans="1:6" ht="22.5" customHeight="1">
      <c r="A12" s="2" t="s">
        <v>8</v>
      </c>
      <c r="B12" s="29"/>
      <c r="C12" s="4" t="s">
        <v>30</v>
      </c>
      <c r="D12" s="4" t="s">
        <v>31</v>
      </c>
      <c r="E12" s="2" t="s">
        <v>29</v>
      </c>
      <c r="F12" s="20">
        <v>1</v>
      </c>
    </row>
    <row r="13" spans="1:6" ht="22.5" customHeight="1">
      <c r="A13" s="2" t="s">
        <v>9</v>
      </c>
      <c r="B13" s="29"/>
      <c r="C13" s="4" t="s">
        <v>30</v>
      </c>
      <c r="D13" s="4" t="s">
        <v>12</v>
      </c>
      <c r="E13" s="2" t="s">
        <v>29</v>
      </c>
      <c r="F13" s="20">
        <v>1</v>
      </c>
    </row>
    <row r="14" spans="1:6" ht="22.5">
      <c r="A14" s="2" t="s">
        <v>10</v>
      </c>
      <c r="B14" s="30"/>
      <c r="C14" s="4" t="s">
        <v>32</v>
      </c>
      <c r="D14" s="4" t="s">
        <v>33</v>
      </c>
      <c r="E14" s="2" t="s">
        <v>11</v>
      </c>
      <c r="F14" s="20">
        <v>2</v>
      </c>
    </row>
    <row r="15" spans="1:13" ht="22.5">
      <c r="A15" s="31">
        <v>9</v>
      </c>
      <c r="B15" s="22" t="s">
        <v>55</v>
      </c>
      <c r="C15" s="11" t="s">
        <v>56</v>
      </c>
      <c r="D15" s="11" t="s">
        <v>57</v>
      </c>
      <c r="E15" s="8" t="s">
        <v>0</v>
      </c>
      <c r="F15" s="21">
        <v>8</v>
      </c>
      <c r="G15" s="18"/>
      <c r="H15" s="18"/>
      <c r="I15" s="18"/>
      <c r="J15" s="18"/>
      <c r="K15" s="18"/>
      <c r="L15" s="19"/>
      <c r="M15" s="19"/>
    </row>
    <row r="16" spans="1:13" ht="22.5">
      <c r="A16" s="33"/>
      <c r="B16" s="23"/>
      <c r="C16" s="11" t="s">
        <v>56</v>
      </c>
      <c r="D16" s="11" t="s">
        <v>58</v>
      </c>
      <c r="E16" s="8" t="s">
        <v>0</v>
      </c>
      <c r="F16" s="21">
        <v>4</v>
      </c>
      <c r="G16" s="18"/>
      <c r="H16" s="18"/>
      <c r="I16" s="18"/>
      <c r="J16" s="18"/>
      <c r="K16" s="18"/>
      <c r="L16" s="19"/>
      <c r="M16" s="19"/>
    </row>
    <row r="17" spans="1:13" ht="22.5">
      <c r="A17" s="33"/>
      <c r="B17" s="23"/>
      <c r="C17" s="11" t="s">
        <v>56</v>
      </c>
      <c r="D17" s="11" t="s">
        <v>59</v>
      </c>
      <c r="E17" s="8" t="s">
        <v>0</v>
      </c>
      <c r="F17" s="21">
        <v>2</v>
      </c>
      <c r="G17" s="18"/>
      <c r="H17" s="18"/>
      <c r="I17" s="18"/>
      <c r="J17" s="18"/>
      <c r="K17" s="18"/>
      <c r="L17" s="19"/>
      <c r="M17" s="19"/>
    </row>
    <row r="18" spans="1:13" ht="23.25" customHeight="1">
      <c r="A18" s="33"/>
      <c r="B18" s="23"/>
      <c r="C18" s="11" t="s">
        <v>60</v>
      </c>
      <c r="D18" s="11" t="s">
        <v>61</v>
      </c>
      <c r="E18" s="8" t="s">
        <v>62</v>
      </c>
      <c r="F18" s="21">
        <v>65</v>
      </c>
      <c r="G18" s="18"/>
      <c r="H18" s="18"/>
      <c r="I18" s="18"/>
      <c r="J18" s="18"/>
      <c r="K18" s="18"/>
      <c r="L18" s="19"/>
      <c r="M18" s="19"/>
    </row>
    <row r="19" spans="1:13" ht="22.5" customHeight="1">
      <c r="A19" s="33"/>
      <c r="B19" s="23"/>
      <c r="C19" s="11" t="s">
        <v>60</v>
      </c>
      <c r="D19" s="11" t="s">
        <v>63</v>
      </c>
      <c r="E19" s="8" t="s">
        <v>62</v>
      </c>
      <c r="F19" s="21">
        <v>26</v>
      </c>
      <c r="G19" s="18"/>
      <c r="H19" s="18"/>
      <c r="I19" s="18"/>
      <c r="J19" s="18"/>
      <c r="K19" s="18"/>
      <c r="L19" s="19"/>
      <c r="M19" s="19"/>
    </row>
    <row r="20" spans="1:13" ht="22.5" customHeight="1">
      <c r="A20" s="33"/>
      <c r="B20" s="23"/>
      <c r="C20" s="11" t="s">
        <v>60</v>
      </c>
      <c r="D20" s="11" t="s">
        <v>64</v>
      </c>
      <c r="E20" s="8" t="s">
        <v>62</v>
      </c>
      <c r="F20" s="21">
        <v>33</v>
      </c>
      <c r="G20" s="18"/>
      <c r="H20" s="18"/>
      <c r="I20" s="18"/>
      <c r="J20" s="18"/>
      <c r="K20" s="18"/>
      <c r="L20" s="19"/>
      <c r="M20" s="19"/>
    </row>
    <row r="21" spans="1:13" ht="12.75">
      <c r="A21" s="33"/>
      <c r="B21" s="23"/>
      <c r="C21" s="11" t="s">
        <v>60</v>
      </c>
      <c r="D21" s="11" t="s">
        <v>65</v>
      </c>
      <c r="E21" s="8" t="s">
        <v>62</v>
      </c>
      <c r="F21" s="21">
        <v>175</v>
      </c>
      <c r="G21" s="18"/>
      <c r="H21" s="18"/>
      <c r="I21" s="18"/>
      <c r="J21" s="18"/>
      <c r="K21" s="18"/>
      <c r="L21" s="19"/>
      <c r="M21" s="19"/>
    </row>
    <row r="22" spans="1:13" s="17" customFormat="1" ht="22.5">
      <c r="A22" s="33"/>
      <c r="B22" s="23"/>
      <c r="C22" s="11" t="s">
        <v>66</v>
      </c>
      <c r="D22" s="11" t="s">
        <v>67</v>
      </c>
      <c r="E22" s="8" t="s">
        <v>62</v>
      </c>
      <c r="F22" s="21">
        <v>8</v>
      </c>
      <c r="G22" s="18"/>
      <c r="H22" s="18"/>
      <c r="I22" s="18"/>
      <c r="J22" s="18"/>
      <c r="K22" s="18"/>
      <c r="L22" s="19"/>
      <c r="M22" s="19"/>
    </row>
    <row r="23" spans="1:13" s="17" customFormat="1" ht="22.5" customHeight="1">
      <c r="A23" s="33"/>
      <c r="B23" s="23"/>
      <c r="C23" s="11" t="s">
        <v>68</v>
      </c>
      <c r="D23" s="11" t="s">
        <v>69</v>
      </c>
      <c r="E23" s="8" t="s">
        <v>62</v>
      </c>
      <c r="F23" s="21">
        <v>65</v>
      </c>
      <c r="G23" s="18"/>
      <c r="H23" s="18"/>
      <c r="I23" s="18"/>
      <c r="J23" s="18"/>
      <c r="K23" s="18"/>
      <c r="L23" s="19"/>
      <c r="M23" s="19"/>
    </row>
    <row r="24" spans="1:13" s="17" customFormat="1" ht="22.5">
      <c r="A24" s="32"/>
      <c r="B24" s="24"/>
      <c r="C24" s="11" t="s">
        <v>70</v>
      </c>
      <c r="D24" s="11" t="s">
        <v>71</v>
      </c>
      <c r="E24" s="8" t="s">
        <v>62</v>
      </c>
      <c r="F24" s="21">
        <v>169</v>
      </c>
      <c r="G24" s="18"/>
      <c r="H24" s="18"/>
      <c r="I24" s="18"/>
      <c r="J24" s="18"/>
      <c r="K24" s="18"/>
      <c r="L24" s="19"/>
      <c r="M24" s="19"/>
    </row>
    <row r="25" spans="1:6" ht="12.75">
      <c r="A25" s="34" t="s">
        <v>34</v>
      </c>
      <c r="B25" s="34"/>
      <c r="C25" s="34"/>
      <c r="D25" s="34"/>
      <c r="E25" s="7"/>
      <c r="F25" s="7"/>
    </row>
    <row r="26" spans="1:6" ht="22.5">
      <c r="A26" s="9">
        <v>10</v>
      </c>
      <c r="B26" s="28" t="s">
        <v>35</v>
      </c>
      <c r="C26" s="4" t="s">
        <v>36</v>
      </c>
      <c r="D26" s="4" t="s">
        <v>37</v>
      </c>
      <c r="E26" s="2" t="s">
        <v>47</v>
      </c>
      <c r="F26" s="2">
        <v>71</v>
      </c>
    </row>
    <row r="27" spans="1:13" s="17" customFormat="1" ht="22.5">
      <c r="A27" s="31">
        <v>11</v>
      </c>
      <c r="B27" s="29"/>
      <c r="C27" s="4" t="s">
        <v>36</v>
      </c>
      <c r="D27" s="4" t="s">
        <v>38</v>
      </c>
      <c r="E27" s="2" t="s">
        <v>47</v>
      </c>
      <c r="F27" s="2">
        <v>18</v>
      </c>
      <c r="G27"/>
      <c r="H27"/>
      <c r="I27"/>
      <c r="J27"/>
      <c r="K27"/>
      <c r="L27"/>
      <c r="M27"/>
    </row>
    <row r="28" spans="1:13" s="17" customFormat="1" ht="22.5">
      <c r="A28" s="32"/>
      <c r="B28" s="30"/>
      <c r="C28" s="4" t="s">
        <v>18</v>
      </c>
      <c r="D28" s="4" t="s">
        <v>50</v>
      </c>
      <c r="E28" s="2" t="s">
        <v>47</v>
      </c>
      <c r="F28" s="2">
        <v>168</v>
      </c>
      <c r="G28"/>
      <c r="H28"/>
      <c r="I28"/>
      <c r="J28"/>
      <c r="K28"/>
      <c r="L28"/>
      <c r="M28"/>
    </row>
    <row r="29" spans="1:13" s="17" customFormat="1" ht="22.5" customHeight="1">
      <c r="A29" s="13">
        <v>12</v>
      </c>
      <c r="B29" s="28" t="s">
        <v>51</v>
      </c>
      <c r="C29" s="4" t="s">
        <v>52</v>
      </c>
      <c r="D29" s="4" t="s">
        <v>53</v>
      </c>
      <c r="E29" s="2" t="s">
        <v>47</v>
      </c>
      <c r="F29" s="2">
        <v>126</v>
      </c>
      <c r="G29"/>
      <c r="H29"/>
      <c r="I29"/>
      <c r="J29"/>
      <c r="K29"/>
      <c r="L29"/>
      <c r="M29"/>
    </row>
    <row r="30" spans="1:13" s="17" customFormat="1" ht="22.5">
      <c r="A30" s="6">
        <v>13</v>
      </c>
      <c r="B30" s="29"/>
      <c r="C30" s="4" t="s">
        <v>39</v>
      </c>
      <c r="D30" s="4" t="s">
        <v>40</v>
      </c>
      <c r="E30" s="2" t="s">
        <v>47</v>
      </c>
      <c r="F30" s="2">
        <v>126</v>
      </c>
      <c r="G30"/>
      <c r="H30"/>
      <c r="I30"/>
      <c r="J30"/>
      <c r="K30"/>
      <c r="L30"/>
      <c r="M30"/>
    </row>
    <row r="31" spans="1:13" s="17" customFormat="1" ht="22.5">
      <c r="A31" s="6">
        <v>14</v>
      </c>
      <c r="B31" s="30"/>
      <c r="C31" s="4" t="s">
        <v>41</v>
      </c>
      <c r="D31" s="4" t="s">
        <v>42</v>
      </c>
      <c r="E31" s="2" t="s">
        <v>47</v>
      </c>
      <c r="F31" s="2">
        <v>126</v>
      </c>
      <c r="G31"/>
      <c r="H31"/>
      <c r="I31"/>
      <c r="J31"/>
      <c r="K31"/>
      <c r="L31"/>
      <c r="M31"/>
    </row>
    <row r="32" spans="1:6" s="17" customFormat="1" ht="56.25">
      <c r="A32" s="9">
        <v>15</v>
      </c>
      <c r="B32" s="22" t="s">
        <v>36</v>
      </c>
      <c r="C32" s="11" t="s">
        <v>13</v>
      </c>
      <c r="D32" s="11" t="s">
        <v>43</v>
      </c>
      <c r="E32" s="8" t="s">
        <v>47</v>
      </c>
      <c r="F32" s="8">
        <f>406-21*2</f>
        <v>364</v>
      </c>
    </row>
    <row r="33" spans="1:6" s="17" customFormat="1" ht="22.5">
      <c r="A33" s="9">
        <v>16</v>
      </c>
      <c r="B33" s="23"/>
      <c r="C33" s="11" t="s">
        <v>44</v>
      </c>
      <c r="D33" s="11" t="s">
        <v>45</v>
      </c>
      <c r="E33" s="8" t="s">
        <v>29</v>
      </c>
      <c r="F33" s="8">
        <v>1</v>
      </c>
    </row>
    <row r="34" spans="1:6" s="17" customFormat="1" ht="22.5">
      <c r="A34" s="9">
        <v>17</v>
      </c>
      <c r="B34" s="23"/>
      <c r="C34" s="11" t="s">
        <v>14</v>
      </c>
      <c r="D34" s="11" t="s">
        <v>46</v>
      </c>
      <c r="E34" s="8" t="s">
        <v>54</v>
      </c>
      <c r="F34" s="8">
        <v>1</v>
      </c>
    </row>
    <row r="35" spans="1:13" s="17" customFormat="1" ht="22.5">
      <c r="A35" s="6">
        <v>18</v>
      </c>
      <c r="B35" s="22" t="s">
        <v>18</v>
      </c>
      <c r="C35" s="11" t="s">
        <v>21</v>
      </c>
      <c r="D35" s="11" t="s">
        <v>22</v>
      </c>
      <c r="E35" s="8" t="s">
        <v>47</v>
      </c>
      <c r="F35" s="8">
        <f>118-21+10</f>
        <v>107</v>
      </c>
      <c r="G35"/>
      <c r="H35"/>
      <c r="I35"/>
      <c r="J35"/>
      <c r="K35"/>
      <c r="L35"/>
      <c r="M35"/>
    </row>
    <row r="36" spans="1:13" s="17" customFormat="1" ht="22.5">
      <c r="A36" s="6">
        <v>19</v>
      </c>
      <c r="B36" s="24"/>
      <c r="C36" s="11" t="s">
        <v>15</v>
      </c>
      <c r="D36" s="11" t="s">
        <v>23</v>
      </c>
      <c r="E36" s="8" t="s">
        <v>0</v>
      </c>
      <c r="F36" s="12">
        <v>13</v>
      </c>
      <c r="G36"/>
      <c r="H36"/>
      <c r="I36"/>
      <c r="J36"/>
      <c r="K36"/>
      <c r="L36"/>
      <c r="M36"/>
    </row>
    <row r="37" spans="1:6" s="17" customFormat="1" ht="22.5">
      <c r="A37" s="6">
        <v>20</v>
      </c>
      <c r="B37" s="22" t="s">
        <v>55</v>
      </c>
      <c r="C37" s="11" t="s">
        <v>60</v>
      </c>
      <c r="D37" s="11" t="s">
        <v>72</v>
      </c>
      <c r="E37" s="8" t="s">
        <v>62</v>
      </c>
      <c r="F37" s="8">
        <v>97</v>
      </c>
    </row>
    <row r="38" spans="1:6" s="17" customFormat="1" ht="22.5">
      <c r="A38" s="6">
        <v>21</v>
      </c>
      <c r="B38" s="23"/>
      <c r="C38" s="11" t="s">
        <v>60</v>
      </c>
      <c r="D38" s="11" t="s">
        <v>73</v>
      </c>
      <c r="E38" s="8" t="s">
        <v>62</v>
      </c>
      <c r="F38" s="8">
        <v>92</v>
      </c>
    </row>
    <row r="39" spans="1:6" s="17" customFormat="1" ht="22.5">
      <c r="A39" s="6">
        <v>22</v>
      </c>
      <c r="B39" s="23"/>
      <c r="C39" s="11" t="s">
        <v>60</v>
      </c>
      <c r="D39" s="11" t="s">
        <v>74</v>
      </c>
      <c r="E39" s="8" t="s">
        <v>62</v>
      </c>
      <c r="F39" s="8">
        <v>80</v>
      </c>
    </row>
    <row r="40" spans="1:6" s="17" customFormat="1" ht="22.5">
      <c r="A40" s="6">
        <v>23</v>
      </c>
      <c r="B40" s="24"/>
      <c r="C40" s="11" t="s">
        <v>70</v>
      </c>
      <c r="D40" s="11" t="s">
        <v>71</v>
      </c>
      <c r="E40" s="8" t="s">
        <v>62</v>
      </c>
      <c r="F40" s="8">
        <v>115</v>
      </c>
    </row>
    <row r="41" spans="1:6" s="17" customFormat="1" ht="12.75">
      <c r="A41" s="14"/>
      <c r="B41" s="15"/>
      <c r="C41" s="16"/>
      <c r="D41" s="16"/>
      <c r="E41" s="14"/>
      <c r="F41" s="14"/>
    </row>
    <row r="42" spans="1:13" ht="12.75">
      <c r="A42" s="14"/>
      <c r="B42" s="15"/>
      <c r="C42" s="16"/>
      <c r="D42" s="16"/>
      <c r="E42" s="14"/>
      <c r="F42" s="14"/>
      <c r="G42" s="17"/>
      <c r="H42" s="17"/>
      <c r="I42" s="17"/>
      <c r="J42" s="17"/>
      <c r="K42" s="17"/>
      <c r="L42" s="17"/>
      <c r="M42" s="17"/>
    </row>
    <row r="43" spans="1:13" ht="12.75">
      <c r="A43" s="14"/>
      <c r="B43" s="15"/>
      <c r="C43" s="16"/>
      <c r="D43" s="16"/>
      <c r="E43" s="14"/>
      <c r="F43" s="14"/>
      <c r="G43" s="17"/>
      <c r="H43" s="17"/>
      <c r="I43" s="17"/>
      <c r="J43" s="17"/>
      <c r="K43" s="17"/>
      <c r="L43" s="17"/>
      <c r="M43" s="17"/>
    </row>
    <row r="44" spans="1:13" ht="12.75">
      <c r="A44" s="14"/>
      <c r="B44" s="15"/>
      <c r="C44" s="16"/>
      <c r="D44" s="16"/>
      <c r="E44" s="14"/>
      <c r="F44" s="14"/>
      <c r="G44" s="17"/>
      <c r="H44" s="17"/>
      <c r="I44" s="17"/>
      <c r="J44" s="17"/>
      <c r="K44" s="17"/>
      <c r="L44" s="17"/>
      <c r="M44" s="17"/>
    </row>
    <row r="45" spans="1:13" ht="12.75">
      <c r="A45" s="14"/>
      <c r="B45" s="15"/>
      <c r="C45" s="16"/>
      <c r="D45" s="16"/>
      <c r="E45" s="14"/>
      <c r="F45" s="14"/>
      <c r="G45" s="17"/>
      <c r="H45" s="17"/>
      <c r="I45" s="17"/>
      <c r="J45" s="17"/>
      <c r="K45" s="17"/>
      <c r="L45" s="17"/>
      <c r="M45" s="17"/>
    </row>
    <row r="46" spans="1:13" ht="12.75">
      <c r="A46" s="14"/>
      <c r="B46" s="15"/>
      <c r="C46" s="16"/>
      <c r="D46" s="16"/>
      <c r="E46" s="14"/>
      <c r="F46" s="14"/>
      <c r="G46" s="17"/>
      <c r="H46" s="17"/>
      <c r="I46" s="17"/>
      <c r="J46" s="17"/>
      <c r="K46" s="17"/>
      <c r="L46" s="17"/>
      <c r="M46" s="17"/>
    </row>
    <row r="47" spans="1:13" ht="12.75">
      <c r="A47" s="14"/>
      <c r="B47" s="15"/>
      <c r="C47" s="16"/>
      <c r="D47" s="16"/>
      <c r="E47" s="14"/>
      <c r="F47" s="14"/>
      <c r="G47" s="17"/>
      <c r="H47" s="17"/>
      <c r="I47" s="17"/>
      <c r="J47" s="17"/>
      <c r="K47" s="17"/>
      <c r="L47" s="17"/>
      <c r="M47" s="17"/>
    </row>
    <row r="48" spans="1:13" ht="12.75">
      <c r="A48" s="14"/>
      <c r="B48" s="15"/>
      <c r="C48" s="16"/>
      <c r="D48" s="16"/>
      <c r="E48" s="14"/>
      <c r="F48" s="14"/>
      <c r="G48" s="17"/>
      <c r="H48" s="17"/>
      <c r="I48" s="17"/>
      <c r="J48" s="17"/>
      <c r="K48" s="17"/>
      <c r="L48" s="17"/>
      <c r="M48" s="17"/>
    </row>
    <row r="49" spans="1:13" ht="12.75">
      <c r="A49" s="14"/>
      <c r="B49" s="15"/>
      <c r="C49" s="16"/>
      <c r="D49" s="16"/>
      <c r="E49" s="14"/>
      <c r="F49" s="14"/>
      <c r="G49" s="17"/>
      <c r="H49" s="17"/>
      <c r="I49" s="17"/>
      <c r="J49" s="17"/>
      <c r="K49" s="17"/>
      <c r="L49" s="17"/>
      <c r="M49" s="17"/>
    </row>
    <row r="50" spans="1:13" ht="12.75">
      <c r="A50" s="14"/>
      <c r="B50" s="15"/>
      <c r="C50" s="16"/>
      <c r="D50" s="16"/>
      <c r="E50" s="14"/>
      <c r="F50" s="14"/>
      <c r="G50" s="17"/>
      <c r="H50" s="17"/>
      <c r="I50" s="17"/>
      <c r="J50" s="17"/>
      <c r="K50" s="17"/>
      <c r="L50" s="17"/>
      <c r="M50" s="17"/>
    </row>
    <row r="51" spans="1:13" ht="12.75">
      <c r="A51" s="14"/>
      <c r="B51" s="15"/>
      <c r="C51" s="16"/>
      <c r="D51" s="16"/>
      <c r="E51" s="14"/>
      <c r="F51" s="14"/>
      <c r="G51" s="17"/>
      <c r="H51" s="17"/>
      <c r="I51" s="17"/>
      <c r="J51" s="17"/>
      <c r="K51" s="17"/>
      <c r="L51" s="17"/>
      <c r="M51" s="17"/>
    </row>
  </sheetData>
  <sheetProtection/>
  <mergeCells count="17">
    <mergeCell ref="B35:B36"/>
    <mergeCell ref="A25:D25"/>
    <mergeCell ref="A1:F1"/>
    <mergeCell ref="A6:D6"/>
    <mergeCell ref="E2:E5"/>
    <mergeCell ref="B2:D5"/>
    <mergeCell ref="A2:A5"/>
    <mergeCell ref="B37:B40"/>
    <mergeCell ref="F2:F5"/>
    <mergeCell ref="B7:B9"/>
    <mergeCell ref="A27:A28"/>
    <mergeCell ref="B10:B14"/>
    <mergeCell ref="A15:A24"/>
    <mergeCell ref="B15:B24"/>
    <mergeCell ref="B29:B31"/>
    <mergeCell ref="B32:B34"/>
    <mergeCell ref="B26:B28"/>
  </mergeCells>
  <printOptions/>
  <pageMargins left="0.75" right="0.75" top="0.71" bottom="0.82" header="0.42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2021-12-01T05:54:26Z</cp:lastPrinted>
  <dcterms:created xsi:type="dcterms:W3CDTF">2021-10-31T08:44:01Z</dcterms:created>
  <dcterms:modified xsi:type="dcterms:W3CDTF">2021-12-01T09:25:25Z</dcterms:modified>
  <cp:category/>
  <cp:version/>
  <cp:contentType/>
  <cp:contentStatus/>
</cp:coreProperties>
</file>