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00" windowHeight="13740" activeTab="0"/>
  </bookViews>
  <sheets>
    <sheet name="投标报价表" sheetId="1" r:id="rId1"/>
  </sheets>
  <definedNames>
    <definedName name="OLE_LINK1" localSheetId="0">'投标报价表'!$C$9</definedName>
    <definedName name="OLE_LINK10" localSheetId="0">'投标报价表'!#REF!</definedName>
    <definedName name="OLE_LINK14" localSheetId="0">'投标报价表'!$E$8</definedName>
    <definedName name="OLE_LINK16" localSheetId="0">'投标报价表'!$E$7</definedName>
    <definedName name="OLE_LINK18" localSheetId="0">'投标报价表'!#REF!</definedName>
    <definedName name="OLE_LINK19" localSheetId="0">'投标报价表'!#REF!</definedName>
    <definedName name="OLE_LINK2" localSheetId="0">'投标报价表'!$C$9</definedName>
    <definedName name="OLE_LINK20" localSheetId="0">'投标报价表'!#REF!</definedName>
    <definedName name="OLE_LINK21" localSheetId="0">'投标报价表'!#REF!</definedName>
    <definedName name="OLE_LINK22" localSheetId="0">'投标报价表'!#REF!</definedName>
    <definedName name="OLE_LINK3" localSheetId="0">'投标报价表'!#REF!</definedName>
    <definedName name="OLE_LINK4" localSheetId="0">'投标报价表'!#REF!</definedName>
    <definedName name="OLE_LINK6" localSheetId="0">'投标报价表'!#REF!</definedName>
    <definedName name="OLE_LINK8" localSheetId="0">'投标报价表'!#REF!</definedName>
    <definedName name="OLE_LINK9" localSheetId="0">'投标报价表'!#REF!</definedName>
    <definedName name="_xlnm.Print_Titles" localSheetId="0">'投标报价表'!$2:$5</definedName>
  </definedNames>
  <calcPr fullCalcOnLoad="1" fullPrecision="0"/>
</workbook>
</file>

<file path=xl/sharedStrings.xml><?xml version="1.0" encoding="utf-8"?>
<sst xmlns="http://schemas.openxmlformats.org/spreadsheetml/2006/main" count="298" uniqueCount="166">
  <si>
    <t>项</t>
  </si>
  <si>
    <t>个</t>
  </si>
  <si>
    <t>10</t>
  </si>
  <si>
    <t>11</t>
  </si>
  <si>
    <t>12</t>
  </si>
  <si>
    <t>13</t>
  </si>
  <si>
    <t>序号</t>
  </si>
  <si>
    <t>单位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</si>
  <si>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</si>
  <si>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</si>
  <si>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</si>
  <si>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</si>
  <si>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</si>
  <si>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</si>
  <si>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</si>
  <si>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</si>
  <si>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</si>
  <si>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套</t>
  </si>
  <si>
    <t>台</t>
  </si>
  <si>
    <t>米</t>
  </si>
  <si>
    <t>14</t>
  </si>
  <si>
    <t>15</t>
  </si>
  <si>
    <t>16</t>
  </si>
  <si>
    <t>17</t>
  </si>
  <si>
    <t>18</t>
  </si>
  <si>
    <t xml:space="preserve">1、规格1500*2100mm，整体钢制门                                        </t>
  </si>
  <si>
    <t>排风机</t>
  </si>
  <si>
    <t>电动止风阀</t>
  </si>
  <si>
    <t>控制电路</t>
  </si>
  <si>
    <t>1、PP材质，三节结构
2、品牌：科恩</t>
  </si>
  <si>
    <t>铝合金送风口</t>
  </si>
  <si>
    <t>钢瓶固定架</t>
  </si>
  <si>
    <t>轻钢龙骨石膏板隔断</t>
  </si>
  <si>
    <t>双面单层9mm厚轻钢龙骨石膏板，玻璃隔断顶部轻钢龙骨石膏板到顶；</t>
  </si>
  <si>
    <t>油漆饰面</t>
  </si>
  <si>
    <t>钢化玻璃透视窗</t>
  </si>
  <si>
    <t>钢化玻璃门</t>
  </si>
  <si>
    <t>面板灯</t>
  </si>
  <si>
    <t>万向罩</t>
  </si>
  <si>
    <t>项目</t>
  </si>
  <si>
    <t>二号楼改造</t>
  </si>
  <si>
    <t>天花</t>
  </si>
  <si>
    <t>拆除天花</t>
  </si>
  <si>
    <t>1、拆除房间内的石膏板天花，约合140平方
2、含建筑废料清运</t>
  </si>
  <si>
    <t>铝扣天花</t>
  </si>
  <si>
    <t>1、规格：600*600mm，厚度1.0mm，
2、辅料标准：国标98#龙骨，8mm镀锌丝杆</t>
  </si>
  <si>
    <t>1、LED铝扣面板灯（600*600）
2、36W，铝扣安装</t>
  </si>
  <si>
    <t>间隔</t>
  </si>
  <si>
    <t>隔墙</t>
  </si>
  <si>
    <t>1、产品类型:50mm阻燃玻镁彩钢板（手工板)
2、厚度:双面喷塑钢板厚0.426mm
3、含安装所需铝合金辅材</t>
  </si>
  <si>
    <t>单开门</t>
  </si>
  <si>
    <t xml:space="preserve">1、规格1000*2100mm，整体钢制门                                        </t>
  </si>
  <si>
    <t>樘</t>
  </si>
  <si>
    <t>推拉门</t>
  </si>
  <si>
    <t xml:space="preserve">1、规格1200*2100mm，整体钢制门                                        </t>
  </si>
  <si>
    <t>双层净化玻璃窗</t>
  </si>
  <si>
    <t>1、规格：2100*1200，整体钢制玻璃窗</t>
  </si>
  <si>
    <t>排风</t>
  </si>
  <si>
    <t>1、品牌：鸿冠，斜流管道风机，PP材质扇叶，耐腐蚀耐高温
2、电压220V,390W，风量2200CMH</t>
  </si>
  <si>
    <t>1.Φ 315，PP材质，电动控制                              2.随风机开启/关闭，防止外部空气倒灌</t>
  </si>
  <si>
    <t>万向罩固定架</t>
  </si>
  <si>
    <t>1、现有层高较高，万向罩需要安装在固定架上
2、采用钢制方管制作，安装在水泥楼板上以固定万向罩</t>
  </si>
  <si>
    <t>排风管</t>
  </si>
  <si>
    <t xml:space="preserve">1、材质PP材质，规格315mm
2、含连接管件、吊架                    </t>
  </si>
  <si>
    <t xml:space="preserve">1、材质PP材质，规格250mm
2、含连接管件、吊架                    </t>
  </si>
  <si>
    <t xml:space="preserve">1、材质PP材质，规格160mm
2、含连接管件、吊架                    </t>
  </si>
  <si>
    <t>集风罩</t>
  </si>
  <si>
    <t>1、不锈钢材质
2、安装于空压机上方，排走空压机产生的热风</t>
  </si>
  <si>
    <t xml:space="preserve">1、PP材质风管,规格250
2、包含连接管件及吊架                      </t>
  </si>
  <si>
    <t xml:space="preserve">1、PP材质风管,规格160
2、包含连接管件及吊架                      </t>
  </si>
  <si>
    <t>补风风机</t>
  </si>
  <si>
    <t xml:space="preserve">1、用于给气体房补风                                 </t>
  </si>
  <si>
    <t>补风风机开关电路</t>
  </si>
  <si>
    <t>排风管墙体开孔及密封</t>
  </si>
  <si>
    <t>多功能槽</t>
  </si>
  <si>
    <t xml:space="preserve">1、采用1.5mm冷轧钢板作为多功能槽的主体；              2、多功能槽采用活动式盖板，槽体可以在表面安装电源插座、气路阀门等；                                      3、内部专门设计可铺设废气管道、电源线路、气体管路； </t>
  </si>
  <si>
    <t>供气</t>
  </si>
  <si>
    <t>1、钢材质、用于固定双瓶40L钢瓶
2、可固定在墙面或地面，含固定铁链</t>
  </si>
  <si>
    <t>不锈钢气管</t>
  </si>
  <si>
    <t>1、SS-316L材质，3/8"无缝管。光亮退火(BA)                                      2、最大承受压力为200bar
3、含一楼实验室供气及链接二楼实验供气管道</t>
  </si>
  <si>
    <t>1、SS-316L材质，1/4"无缝管。光亮退火(BA)                                      2、最大承受压力为200bar</t>
  </si>
  <si>
    <t>终端减压阀</t>
  </si>
  <si>
    <t xml:space="preserve">1、品牌：VIGOUR，型号：VSR-1ELS                    2、不锈钢材质，含减压阀、输入压力40bar，输出压力10bar                </t>
  </si>
  <si>
    <t>卡套三通</t>
  </si>
  <si>
    <t>316不锈钢材质，1/4英寸卡套式</t>
  </si>
  <si>
    <t>卡套直通</t>
  </si>
  <si>
    <t>316不锈钢材质，3/8转1/4英寸卡套式</t>
  </si>
  <si>
    <t>球阀</t>
  </si>
  <si>
    <t>316不锈钢材质，1/4英寸卡套式，最大工作压力206Bar</t>
  </si>
  <si>
    <t>316不锈钢材质，3/8英寸卡套式，最大工作压力206Bar</t>
  </si>
  <si>
    <t>供电</t>
  </si>
  <si>
    <t>空气开关</t>
  </si>
  <si>
    <t>1、规格：40A，2P                                  2、品牌：施耐德</t>
  </si>
  <si>
    <t>1、规格：25A，2P，带漏电保护功能                                  2、品牌：施耐德</t>
  </si>
  <si>
    <t>1、规格：16A，2P，带漏电保护功能                                  2、品牌：施耐德</t>
  </si>
  <si>
    <t>电气配线</t>
  </si>
  <si>
    <t xml:space="preserve">1、规格:国标纯铜，ZR-RVV-3x6mm2                                       </t>
  </si>
  <si>
    <t xml:space="preserve">1、规格:国标纯铜，ZR-RVV-5x6mm2                                       </t>
  </si>
  <si>
    <t xml:space="preserve">1、规格:国标纯铜，ZR-RVV-3x4mm2                                       </t>
  </si>
  <si>
    <t xml:space="preserve">1、规格:国标纯铜，ZR-BVV-3x2.5mm2                                       </t>
  </si>
  <si>
    <t>钢制镀锌线槽</t>
  </si>
  <si>
    <t>1、规格100*75mm</t>
  </si>
  <si>
    <t>网线</t>
  </si>
  <si>
    <t>安普CAT6 网线</t>
  </si>
  <si>
    <t>线管</t>
  </si>
  <si>
    <t xml:space="preserve">1、名称:PVC穿线管
2、规格:DN25                                 </t>
  </si>
  <si>
    <t>三号楼改造</t>
  </si>
  <si>
    <t>拆除/修复</t>
  </si>
  <si>
    <t>墙体</t>
  </si>
  <si>
    <t>1、拆除石膏板隔墙，约71平方
2、含建筑废料清运</t>
  </si>
  <si>
    <t>1、拆除房间内铝合金玻璃隔墙，约18平方
2、含建筑废料清运</t>
  </si>
  <si>
    <t>1、拆除石膏板天花，约189平方
2、含建筑废料清运</t>
  </si>
  <si>
    <t>地板</t>
  </si>
  <si>
    <t>地面处理</t>
  </si>
  <si>
    <t>1、拆除原有大理石地面，含废料清运</t>
  </si>
  <si>
    <t>水泥自流平</t>
  </si>
  <si>
    <t>1、含实验室、气瓶室、办公室</t>
  </si>
  <si>
    <t>环氧彩砂地面</t>
  </si>
  <si>
    <t>1、6mm厚环氧（彩）砂浆；
2、环氧底料一道；</t>
  </si>
  <si>
    <t>1、墙体破损部分修复
2、涂刷白色无机防霉防菌涂料,底漆二遍，面漆二遍；
3、含气瓶间、实验室、办公室、门厅部分墙体</t>
  </si>
  <si>
    <t>厚双层中空玻璃透视窗,窗洞2100*2000，门洞距地500高；</t>
  </si>
  <si>
    <t>厚双层中空玻璃透视窗,窗洞1500*2000，门洞距地500高；</t>
  </si>
  <si>
    <t>钢化玻璃双开门</t>
  </si>
  <si>
    <t xml:space="preserve">1、规格：1500*2100mm                                  </t>
  </si>
  <si>
    <t xml:space="preserve">1、规格：1300*2100mm                              </t>
  </si>
  <si>
    <t xml:space="preserve">1、规格：1000*2100mm                                  </t>
  </si>
  <si>
    <t>1.Φ315，PP材质，电动控制                              2.随风机开启/关闭，防止外部空气倒灌</t>
  </si>
  <si>
    <t>PVC排风管</t>
  </si>
  <si>
    <t xml:space="preserve">1、材质:PVC管（含管件，吊架）                  
2、Φ315    </t>
  </si>
  <si>
    <t xml:space="preserve">1、材质:PVC管（含管件，吊架）                  
2、Φ160    </t>
  </si>
  <si>
    <t>1、材质:PVC管（含管件，吊架）                  
2、Φ110</t>
  </si>
  <si>
    <t>通风橱移位</t>
  </si>
  <si>
    <t>1、含通风橱移位、拆除及新装风管等</t>
  </si>
  <si>
    <t>洗手台</t>
  </si>
  <si>
    <t>钢制洗手台，含水槽、三口水龙头</t>
  </si>
  <si>
    <t>洗手台上下水</t>
  </si>
  <si>
    <t>板下敷设洗手台给排水管</t>
  </si>
  <si>
    <t>墙体开孔/密封</t>
  </si>
  <si>
    <t xml:space="preserve">1、万向罩和质谱废弃的排风管开孔及密封                  2、通风橱的开孔及密封                       </t>
  </si>
  <si>
    <t xml:space="preserve">1、规格:国标纯铜，ZR-RVV-3x6mm2                                        2、品牌：珠江 </t>
  </si>
  <si>
    <t xml:space="preserve">1、规格:国标纯铜，ZR-RVV-3x4mm2                                        2、品牌：珠江 </t>
  </si>
  <si>
    <t xml:space="preserve">1、规格:国标纯铜，ZR-RVV-3x2.5mm2                                        2、品牌：珠江 </t>
  </si>
  <si>
    <t>m2</t>
  </si>
  <si>
    <t>控制风机/风阀开启/关闭</t>
  </si>
  <si>
    <t>人工费</t>
  </si>
  <si>
    <t>报价(单价)</t>
  </si>
  <si>
    <t>综合单价</t>
  </si>
  <si>
    <t>合价</t>
  </si>
  <si>
    <t>含税单价</t>
  </si>
  <si>
    <t>税金
+9%</t>
  </si>
  <si>
    <t>管理费+利润
12~15%</t>
  </si>
  <si>
    <t>工程量
(供参考)</t>
  </si>
  <si>
    <t>A</t>
  </si>
  <si>
    <t>B</t>
  </si>
  <si>
    <t>C</t>
  </si>
  <si>
    <t>D</t>
  </si>
  <si>
    <t>E</t>
  </si>
  <si>
    <t>F</t>
  </si>
  <si>
    <t>主、辅材、机械</t>
  </si>
  <si>
    <t>∑(A~D)*9%</t>
  </si>
  <si>
    <t>∑(A~E)</t>
  </si>
  <si>
    <t>F*工程量</t>
  </si>
  <si>
    <t>∑(A~C)*
(12%~15%)</t>
  </si>
  <si>
    <t>退税率
-13%</t>
  </si>
  <si>
    <t>-B*13%</t>
  </si>
  <si>
    <t>中国科学院分子植物科学卓越创新中心二号楼、三号楼质谱实验室改造工程 投标报价表(样表)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</si>
</sst>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;\-#,##0.00\ "/>
  </numFmts>
  <fonts count="42">
    <font>
      <sz val="10"/>
      <name val="Arial"/>
      <family val="2"/>
    </font>
    <font>
      <sz val="10"/>
      <name val="方正姚体"/>
      <family val="0"/>
    </font>
    <font>
      <sz val="9"/>
      <name val="方正姚体"/>
      <family val="0"/>
    </font>
    <font>
      <b/>
      <sz val="10"/>
      <name val="方正姚体"/>
      <family val="0"/>
    </font>
    <font>
      <sz val="16"/>
      <name val="方正姚体"/>
      <family val="0"/>
    </font>
    <font>
      <b/>
      <sz val="9"/>
      <name val="方正姚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方正姚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姚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K65" sqref="K65"/>
    </sheetView>
  </sheetViews>
  <sheetFormatPr defaultColWidth="9.140625" defaultRowHeight="12.75"/>
  <cols>
    <col min="1" max="1" width="4.421875" style="4" bestFit="1" customWidth="1"/>
    <col min="2" max="2" width="8.421875" style="2" bestFit="1" customWidth="1"/>
    <col min="3" max="3" width="9.140625" style="6" bestFit="1" customWidth="1"/>
    <col min="4" max="4" width="31.8515625" style="6" bestFit="1" customWidth="1"/>
    <col min="5" max="5" width="5.421875" style="4" bestFit="1" customWidth="1"/>
    <col min="6" max="6" width="10.8515625" style="4" bestFit="1" customWidth="1"/>
    <col min="7" max="8" width="6.421875" style="11" customWidth="1"/>
    <col min="9" max="9" width="7.140625" style="11" customWidth="1"/>
    <col min="10" max="10" width="10.7109375" style="11" customWidth="1"/>
    <col min="11" max="11" width="7.421875" style="11" customWidth="1"/>
    <col min="12" max="12" width="9.140625" style="17" customWidth="1"/>
    <col min="13" max="13" width="10.140625" style="17" customWidth="1"/>
  </cols>
  <sheetData>
    <row r="1" spans="1:13" ht="30.75" customHeight="1">
      <c r="A1" s="38" t="s">
        <v>165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7.25" customHeight="1">
      <c r="A2" s="29" t="s">
        <v>6</v>
      </c>
      <c r="B2" s="41" t="s">
        <v>39</v>
      </c>
      <c r="C2" s="42"/>
      <c r="D2" s="43"/>
      <c r="E2" s="29" t="s">
        <v>7</v>
      </c>
      <c r="F2" s="26" t="s">
        <v>151</v>
      </c>
      <c r="G2" s="25" t="s">
        <v>145</v>
      </c>
      <c r="H2" s="25"/>
      <c r="I2" s="25"/>
      <c r="J2" s="25"/>
      <c r="K2" s="25"/>
      <c r="L2" s="25"/>
      <c r="M2" s="35" t="s">
        <v>147</v>
      </c>
    </row>
    <row r="3" spans="1:13" ht="17.25" customHeight="1">
      <c r="A3" s="30"/>
      <c r="B3" s="44"/>
      <c r="C3" s="45"/>
      <c r="D3" s="46"/>
      <c r="E3" s="30"/>
      <c r="F3" s="27"/>
      <c r="G3" s="18" t="s">
        <v>152</v>
      </c>
      <c r="H3" s="18" t="s">
        <v>153</v>
      </c>
      <c r="I3" s="18" t="s">
        <v>154</v>
      </c>
      <c r="J3" s="18" t="s">
        <v>155</v>
      </c>
      <c r="K3" s="18" t="s">
        <v>156</v>
      </c>
      <c r="L3" s="18" t="s">
        <v>157</v>
      </c>
      <c r="M3" s="36"/>
    </row>
    <row r="4" spans="1:13" ht="17.25" customHeight="1">
      <c r="A4" s="30"/>
      <c r="B4" s="44"/>
      <c r="C4" s="45"/>
      <c r="D4" s="46"/>
      <c r="E4" s="30"/>
      <c r="F4" s="27"/>
      <c r="G4" s="25" t="s">
        <v>144</v>
      </c>
      <c r="H4" s="25" t="s">
        <v>158</v>
      </c>
      <c r="I4" s="25"/>
      <c r="J4" s="39" t="s">
        <v>150</v>
      </c>
      <c r="K4" s="39" t="s">
        <v>149</v>
      </c>
      <c r="L4" s="24" t="s">
        <v>146</v>
      </c>
      <c r="M4" s="36"/>
    </row>
    <row r="5" spans="1:13" ht="29.25" customHeight="1">
      <c r="A5" s="31"/>
      <c r="B5" s="47"/>
      <c r="C5" s="48"/>
      <c r="D5" s="49"/>
      <c r="E5" s="31"/>
      <c r="F5" s="28"/>
      <c r="G5" s="25"/>
      <c r="H5" s="18" t="s">
        <v>148</v>
      </c>
      <c r="I5" s="18" t="s">
        <v>163</v>
      </c>
      <c r="J5" s="39"/>
      <c r="K5" s="39"/>
      <c r="L5" s="24"/>
      <c r="M5" s="37"/>
    </row>
    <row r="6" spans="1:13" ht="12.75">
      <c r="A6" s="40" t="s">
        <v>40</v>
      </c>
      <c r="B6" s="40"/>
      <c r="C6" s="40"/>
      <c r="D6" s="40"/>
      <c r="E6" s="8"/>
      <c r="F6" s="20"/>
      <c r="G6" s="21"/>
      <c r="H6" s="21"/>
      <c r="I6" s="21"/>
      <c r="J6" s="21"/>
      <c r="K6" s="21"/>
      <c r="L6" s="22"/>
      <c r="M6" s="22"/>
    </row>
    <row r="7" spans="1:13" ht="36">
      <c r="A7" s="12" t="s">
        <v>8</v>
      </c>
      <c r="B7" s="29" t="s">
        <v>41</v>
      </c>
      <c r="C7" s="5" t="s">
        <v>42</v>
      </c>
      <c r="D7" s="5" t="s">
        <v>43</v>
      </c>
      <c r="E7" s="3" t="s">
        <v>142</v>
      </c>
      <c r="F7" s="23">
        <v>138.55</v>
      </c>
      <c r="G7" s="9" t="s">
        <v>152</v>
      </c>
      <c r="H7" s="9" t="s">
        <v>153</v>
      </c>
      <c r="I7" s="14" t="s">
        <v>164</v>
      </c>
      <c r="J7" s="14" t="s">
        <v>162</v>
      </c>
      <c r="K7" s="14" t="s">
        <v>159</v>
      </c>
      <c r="L7" s="14" t="s">
        <v>160</v>
      </c>
      <c r="M7" s="14" t="s">
        <v>161</v>
      </c>
    </row>
    <row r="8" spans="1:13" ht="33.75">
      <c r="A8" s="3" t="s">
        <v>9</v>
      </c>
      <c r="B8" s="30"/>
      <c r="C8" s="5" t="s">
        <v>44</v>
      </c>
      <c r="D8" s="5" t="s">
        <v>45</v>
      </c>
      <c r="E8" s="3" t="s">
        <v>142</v>
      </c>
      <c r="F8" s="23">
        <v>138.55</v>
      </c>
      <c r="G8" s="18"/>
      <c r="H8" s="18"/>
      <c r="I8" s="18"/>
      <c r="J8" s="18"/>
      <c r="K8" s="18"/>
      <c r="L8" s="19"/>
      <c r="M8" s="19"/>
    </row>
    <row r="9" spans="1:13" ht="22.5">
      <c r="A9" s="3" t="s">
        <v>10</v>
      </c>
      <c r="B9" s="31"/>
      <c r="C9" s="5" t="s">
        <v>37</v>
      </c>
      <c r="D9" s="5" t="s">
        <v>46</v>
      </c>
      <c r="E9" s="3" t="s">
        <v>1</v>
      </c>
      <c r="F9" s="23">
        <v>18</v>
      </c>
      <c r="G9" s="18"/>
      <c r="H9" s="18"/>
      <c r="I9" s="18"/>
      <c r="J9" s="18"/>
      <c r="K9" s="18"/>
      <c r="L9" s="19"/>
      <c r="M9" s="19"/>
    </row>
    <row r="10" spans="1:13" ht="45">
      <c r="A10" s="3" t="s">
        <v>11</v>
      </c>
      <c r="B10" s="29" t="s">
        <v>47</v>
      </c>
      <c r="C10" s="5" t="s">
        <v>48</v>
      </c>
      <c r="D10" s="5" t="s">
        <v>49</v>
      </c>
      <c r="E10" s="3" t="s">
        <v>142</v>
      </c>
      <c r="F10" s="3">
        <v>108.2</v>
      </c>
      <c r="G10" s="9"/>
      <c r="H10" s="9"/>
      <c r="I10" s="9"/>
      <c r="J10" s="9"/>
      <c r="K10" s="9"/>
      <c r="L10" s="16"/>
      <c r="M10" s="16"/>
    </row>
    <row r="11" spans="1:13" ht="12.75">
      <c r="A11" s="3" t="s">
        <v>12</v>
      </c>
      <c r="B11" s="30"/>
      <c r="C11" s="5" t="s">
        <v>50</v>
      </c>
      <c r="D11" s="5" t="s">
        <v>51</v>
      </c>
      <c r="E11" s="3" t="s">
        <v>52</v>
      </c>
      <c r="F11" s="3">
        <v>4</v>
      </c>
      <c r="G11" s="9"/>
      <c r="H11" s="9"/>
      <c r="I11" s="9"/>
      <c r="J11" s="9"/>
      <c r="K11" s="9"/>
      <c r="L11" s="16"/>
      <c r="M11" s="16"/>
    </row>
    <row r="12" spans="1:13" ht="12.75">
      <c r="A12" s="3" t="s">
        <v>13</v>
      </c>
      <c r="B12" s="30"/>
      <c r="C12" s="5" t="s">
        <v>53</v>
      </c>
      <c r="D12" s="5" t="s">
        <v>54</v>
      </c>
      <c r="E12" s="3" t="s">
        <v>52</v>
      </c>
      <c r="F12" s="3">
        <v>1</v>
      </c>
      <c r="G12" s="9"/>
      <c r="H12" s="9"/>
      <c r="I12" s="9"/>
      <c r="J12" s="9"/>
      <c r="K12" s="9"/>
      <c r="L12" s="16"/>
      <c r="M12" s="16"/>
    </row>
    <row r="13" spans="1:13" ht="12.75">
      <c r="A13" s="3" t="s">
        <v>14</v>
      </c>
      <c r="B13" s="30"/>
      <c r="C13" s="5" t="s">
        <v>53</v>
      </c>
      <c r="D13" s="5" t="s">
        <v>25</v>
      </c>
      <c r="E13" s="3" t="s">
        <v>52</v>
      </c>
      <c r="F13" s="3">
        <v>1</v>
      </c>
      <c r="G13" s="9"/>
      <c r="H13" s="9"/>
      <c r="I13" s="9"/>
      <c r="J13" s="9"/>
      <c r="K13" s="9"/>
      <c r="L13" s="16"/>
      <c r="M13" s="16"/>
    </row>
    <row r="14" spans="1:13" ht="22.5">
      <c r="A14" s="3" t="s">
        <v>15</v>
      </c>
      <c r="B14" s="31"/>
      <c r="C14" s="5" t="s">
        <v>55</v>
      </c>
      <c r="D14" s="5" t="s">
        <v>56</v>
      </c>
      <c r="E14" s="3" t="s">
        <v>17</v>
      </c>
      <c r="F14" s="3">
        <v>2</v>
      </c>
      <c r="G14" s="9"/>
      <c r="H14" s="9"/>
      <c r="I14" s="9"/>
      <c r="J14" s="9"/>
      <c r="K14" s="9"/>
      <c r="L14" s="16"/>
      <c r="M14" s="16"/>
    </row>
    <row r="15" spans="1:13" ht="33.75">
      <c r="A15" s="3" t="s">
        <v>16</v>
      </c>
      <c r="B15" s="29" t="s">
        <v>57</v>
      </c>
      <c r="C15" s="5" t="s">
        <v>26</v>
      </c>
      <c r="D15" s="5" t="s">
        <v>58</v>
      </c>
      <c r="E15" s="3" t="s">
        <v>18</v>
      </c>
      <c r="F15" s="3">
        <v>2</v>
      </c>
      <c r="G15" s="9"/>
      <c r="H15" s="9"/>
      <c r="I15" s="9"/>
      <c r="J15" s="9"/>
      <c r="K15" s="9"/>
      <c r="L15" s="16"/>
      <c r="M15" s="16"/>
    </row>
    <row r="16" spans="1:13" ht="22.5">
      <c r="A16" s="3" t="s">
        <v>2</v>
      </c>
      <c r="B16" s="30"/>
      <c r="C16" s="5" t="s">
        <v>27</v>
      </c>
      <c r="D16" s="5" t="s">
        <v>59</v>
      </c>
      <c r="E16" s="3" t="s">
        <v>1</v>
      </c>
      <c r="F16" s="3">
        <v>2</v>
      </c>
      <c r="G16" s="9"/>
      <c r="H16" s="9"/>
      <c r="I16" s="9"/>
      <c r="J16" s="9"/>
      <c r="K16" s="9"/>
      <c r="L16" s="16"/>
      <c r="M16" s="16"/>
    </row>
    <row r="17" spans="1:13" ht="12.75">
      <c r="A17" s="3" t="s">
        <v>3</v>
      </c>
      <c r="B17" s="30"/>
      <c r="C17" s="5" t="s">
        <v>28</v>
      </c>
      <c r="D17" s="5" t="s">
        <v>143</v>
      </c>
      <c r="E17" s="3" t="s">
        <v>17</v>
      </c>
      <c r="F17" s="3">
        <v>2</v>
      </c>
      <c r="G17" s="9"/>
      <c r="H17" s="9"/>
      <c r="I17" s="9"/>
      <c r="J17" s="9"/>
      <c r="K17" s="9"/>
      <c r="L17" s="16"/>
      <c r="M17" s="16"/>
    </row>
    <row r="18" spans="1:13" ht="22.5">
      <c r="A18" s="3" t="s">
        <v>4</v>
      </c>
      <c r="B18" s="30"/>
      <c r="C18" s="5" t="s">
        <v>38</v>
      </c>
      <c r="D18" s="5" t="s">
        <v>29</v>
      </c>
      <c r="E18" s="3" t="s">
        <v>1</v>
      </c>
      <c r="F18" s="3">
        <v>8</v>
      </c>
      <c r="G18" s="9"/>
      <c r="H18" s="9"/>
      <c r="I18" s="9"/>
      <c r="J18" s="9"/>
      <c r="K18" s="9"/>
      <c r="L18" s="16"/>
      <c r="M18" s="16"/>
    </row>
    <row r="19" spans="1:13" ht="45">
      <c r="A19" s="3" t="s">
        <v>5</v>
      </c>
      <c r="B19" s="30"/>
      <c r="C19" s="5" t="s">
        <v>60</v>
      </c>
      <c r="D19" s="5" t="s">
        <v>61</v>
      </c>
      <c r="E19" s="3" t="s">
        <v>17</v>
      </c>
      <c r="F19" s="3">
        <v>1</v>
      </c>
      <c r="G19" s="9"/>
      <c r="H19" s="9"/>
      <c r="I19" s="9"/>
      <c r="J19" s="9"/>
      <c r="K19" s="9"/>
      <c r="L19" s="16"/>
      <c r="M19" s="16"/>
    </row>
    <row r="20" spans="1:13" ht="22.5">
      <c r="A20" s="12" t="s">
        <v>20</v>
      </c>
      <c r="B20" s="30"/>
      <c r="C20" s="5" t="s">
        <v>62</v>
      </c>
      <c r="D20" s="5" t="s">
        <v>63</v>
      </c>
      <c r="E20" s="3" t="s">
        <v>19</v>
      </c>
      <c r="F20" s="3">
        <v>12</v>
      </c>
      <c r="G20" s="9"/>
      <c r="H20" s="9"/>
      <c r="I20" s="9"/>
      <c r="J20" s="9"/>
      <c r="K20" s="9"/>
      <c r="L20" s="16"/>
      <c r="M20" s="16"/>
    </row>
    <row r="21" spans="1:13" ht="22.5">
      <c r="A21" s="12" t="s">
        <v>21</v>
      </c>
      <c r="B21" s="30"/>
      <c r="C21" s="5" t="s">
        <v>62</v>
      </c>
      <c r="D21" s="5" t="s">
        <v>64</v>
      </c>
      <c r="E21" s="3" t="s">
        <v>19</v>
      </c>
      <c r="F21" s="3">
        <v>10</v>
      </c>
      <c r="G21" s="9"/>
      <c r="H21" s="9"/>
      <c r="I21" s="9"/>
      <c r="J21" s="9"/>
      <c r="K21" s="9"/>
      <c r="L21" s="16"/>
      <c r="M21" s="16"/>
    </row>
    <row r="22" spans="1:13" ht="22.5">
      <c r="A22" s="12" t="s">
        <v>22</v>
      </c>
      <c r="B22" s="30"/>
      <c r="C22" s="5" t="s">
        <v>62</v>
      </c>
      <c r="D22" s="5" t="s">
        <v>65</v>
      </c>
      <c r="E22" s="3" t="s">
        <v>19</v>
      </c>
      <c r="F22" s="3">
        <v>19</v>
      </c>
      <c r="G22" s="9"/>
      <c r="H22" s="9"/>
      <c r="I22" s="9"/>
      <c r="J22" s="9"/>
      <c r="K22" s="9"/>
      <c r="L22" s="16"/>
      <c r="M22" s="16"/>
    </row>
    <row r="23" spans="1:13" ht="33.75">
      <c r="A23" s="12" t="s">
        <v>23</v>
      </c>
      <c r="B23" s="30"/>
      <c r="C23" s="5" t="s">
        <v>66</v>
      </c>
      <c r="D23" s="5" t="s">
        <v>67</v>
      </c>
      <c r="E23" s="3" t="s">
        <v>1</v>
      </c>
      <c r="F23" s="3">
        <v>2</v>
      </c>
      <c r="G23" s="9"/>
      <c r="H23" s="9"/>
      <c r="I23" s="9"/>
      <c r="J23" s="9"/>
      <c r="K23" s="9"/>
      <c r="L23" s="16"/>
      <c r="M23" s="16"/>
    </row>
    <row r="24" spans="1:13" ht="22.5">
      <c r="A24" s="32" t="s">
        <v>24</v>
      </c>
      <c r="B24" s="30"/>
      <c r="C24" s="5" t="s">
        <v>62</v>
      </c>
      <c r="D24" s="5" t="s">
        <v>68</v>
      </c>
      <c r="E24" s="3" t="s">
        <v>19</v>
      </c>
      <c r="F24" s="3">
        <v>6</v>
      </c>
      <c r="G24" s="9"/>
      <c r="H24" s="9"/>
      <c r="I24" s="9"/>
      <c r="J24" s="9"/>
      <c r="K24" s="9"/>
      <c r="L24" s="16"/>
      <c r="M24" s="16"/>
    </row>
    <row r="25" spans="1:13" ht="22.5">
      <c r="A25" s="33"/>
      <c r="B25" s="30"/>
      <c r="C25" s="5" t="s">
        <v>62</v>
      </c>
      <c r="D25" s="5" t="s">
        <v>69</v>
      </c>
      <c r="E25" s="3" t="s">
        <v>19</v>
      </c>
      <c r="F25" s="3">
        <v>8</v>
      </c>
      <c r="G25" s="9"/>
      <c r="H25" s="9"/>
      <c r="I25" s="9"/>
      <c r="J25" s="9"/>
      <c r="K25" s="9"/>
      <c r="L25" s="16"/>
      <c r="M25" s="16"/>
    </row>
    <row r="26" spans="1:13" ht="12.75">
      <c r="A26" s="33"/>
      <c r="B26" s="30"/>
      <c r="C26" s="5" t="s">
        <v>70</v>
      </c>
      <c r="D26" s="5" t="s">
        <v>71</v>
      </c>
      <c r="E26" s="3" t="s">
        <v>18</v>
      </c>
      <c r="F26" s="3">
        <v>1</v>
      </c>
      <c r="G26" s="9"/>
      <c r="H26" s="9"/>
      <c r="I26" s="9"/>
      <c r="J26" s="9"/>
      <c r="K26" s="9"/>
      <c r="L26" s="16"/>
      <c r="M26" s="16"/>
    </row>
    <row r="27" spans="1:13" ht="22.5">
      <c r="A27" s="33"/>
      <c r="B27" s="30"/>
      <c r="C27" s="5" t="s">
        <v>72</v>
      </c>
      <c r="D27" s="5"/>
      <c r="E27" s="3" t="s">
        <v>17</v>
      </c>
      <c r="F27" s="3">
        <v>1</v>
      </c>
      <c r="G27" s="9"/>
      <c r="H27" s="9"/>
      <c r="I27" s="9"/>
      <c r="J27" s="9"/>
      <c r="K27" s="9"/>
      <c r="L27" s="16"/>
      <c r="M27" s="16"/>
    </row>
    <row r="28" spans="1:13" ht="22.5">
      <c r="A28" s="33"/>
      <c r="B28" s="30"/>
      <c r="C28" s="5" t="s">
        <v>62</v>
      </c>
      <c r="D28" s="5" t="s">
        <v>64</v>
      </c>
      <c r="E28" s="3" t="s">
        <v>19</v>
      </c>
      <c r="F28" s="3">
        <v>3</v>
      </c>
      <c r="G28" s="9"/>
      <c r="H28" s="9"/>
      <c r="I28" s="9"/>
      <c r="J28" s="9"/>
      <c r="K28" s="9"/>
      <c r="L28" s="16"/>
      <c r="M28" s="16"/>
    </row>
    <row r="29" spans="1:13" ht="22.5">
      <c r="A29" s="33"/>
      <c r="B29" s="30"/>
      <c r="C29" s="5" t="s">
        <v>30</v>
      </c>
      <c r="D29" s="5"/>
      <c r="E29" s="3" t="s">
        <v>1</v>
      </c>
      <c r="F29" s="3">
        <v>1</v>
      </c>
      <c r="G29" s="9"/>
      <c r="H29" s="9"/>
      <c r="I29" s="9"/>
      <c r="J29" s="9"/>
      <c r="K29" s="9"/>
      <c r="L29" s="16"/>
      <c r="M29" s="16"/>
    </row>
    <row r="30" spans="1:13" ht="33.75">
      <c r="A30" s="34"/>
      <c r="B30" s="31"/>
      <c r="C30" s="5" t="s">
        <v>73</v>
      </c>
      <c r="D30" s="5"/>
      <c r="E30" s="3" t="s">
        <v>0</v>
      </c>
      <c r="F30" s="3">
        <v>1</v>
      </c>
      <c r="G30" s="9"/>
      <c r="H30" s="9"/>
      <c r="I30" s="9"/>
      <c r="J30" s="9"/>
      <c r="K30" s="9"/>
      <c r="L30" s="16"/>
      <c r="M30" s="16"/>
    </row>
    <row r="31" spans="1:13" ht="67.5">
      <c r="A31" s="7">
        <v>19</v>
      </c>
      <c r="B31" s="1" t="s">
        <v>74</v>
      </c>
      <c r="C31" s="5" t="s">
        <v>74</v>
      </c>
      <c r="D31" s="5" t="s">
        <v>75</v>
      </c>
      <c r="E31" s="3" t="s">
        <v>19</v>
      </c>
      <c r="F31" s="3">
        <v>27</v>
      </c>
      <c r="G31" s="9"/>
      <c r="H31" s="9"/>
      <c r="I31" s="9"/>
      <c r="J31" s="9"/>
      <c r="K31" s="9"/>
      <c r="L31" s="16"/>
      <c r="M31" s="16"/>
    </row>
    <row r="32" spans="1:13" ht="22.5">
      <c r="A32" s="7">
        <v>20</v>
      </c>
      <c r="B32" s="29" t="s">
        <v>76</v>
      </c>
      <c r="C32" s="5" t="s">
        <v>31</v>
      </c>
      <c r="D32" s="5" t="s">
        <v>77</v>
      </c>
      <c r="E32" s="3" t="s">
        <v>1</v>
      </c>
      <c r="F32" s="3">
        <v>5</v>
      </c>
      <c r="G32" s="9"/>
      <c r="H32" s="9"/>
      <c r="I32" s="9"/>
      <c r="J32" s="9"/>
      <c r="K32" s="9"/>
      <c r="L32" s="16"/>
      <c r="M32" s="16"/>
    </row>
    <row r="33" spans="1:13" ht="56.25">
      <c r="A33" s="7">
        <v>21</v>
      </c>
      <c r="B33" s="30"/>
      <c r="C33" s="5" t="s">
        <v>78</v>
      </c>
      <c r="D33" s="5" t="s">
        <v>79</v>
      </c>
      <c r="E33" s="3" t="s">
        <v>19</v>
      </c>
      <c r="F33" s="3">
        <v>100</v>
      </c>
      <c r="G33" s="9"/>
      <c r="H33" s="9"/>
      <c r="I33" s="9"/>
      <c r="J33" s="9"/>
      <c r="K33" s="9"/>
      <c r="L33" s="16"/>
      <c r="M33" s="16"/>
    </row>
    <row r="34" spans="1:13" ht="33.75">
      <c r="A34" s="7">
        <v>22</v>
      </c>
      <c r="B34" s="30"/>
      <c r="C34" s="5" t="s">
        <v>78</v>
      </c>
      <c r="D34" s="5" t="s">
        <v>80</v>
      </c>
      <c r="E34" s="3" t="s">
        <v>19</v>
      </c>
      <c r="F34" s="3">
        <v>70</v>
      </c>
      <c r="G34" s="9"/>
      <c r="H34" s="9"/>
      <c r="I34" s="9"/>
      <c r="J34" s="9"/>
      <c r="K34" s="9"/>
      <c r="L34" s="16"/>
      <c r="M34" s="16"/>
    </row>
    <row r="35" spans="1:13" ht="33.75">
      <c r="A35" s="7">
        <v>23</v>
      </c>
      <c r="B35" s="30"/>
      <c r="C35" s="5" t="s">
        <v>81</v>
      </c>
      <c r="D35" s="5" t="s">
        <v>82</v>
      </c>
      <c r="E35" s="3" t="s">
        <v>1</v>
      </c>
      <c r="F35" s="3">
        <v>21</v>
      </c>
      <c r="G35" s="9"/>
      <c r="H35" s="9"/>
      <c r="I35" s="9"/>
      <c r="J35" s="9"/>
      <c r="K35" s="9"/>
      <c r="L35" s="16"/>
      <c r="M35" s="16"/>
    </row>
    <row r="36" spans="1:13" ht="12.75">
      <c r="A36" s="7">
        <v>24</v>
      </c>
      <c r="B36" s="30"/>
      <c r="C36" s="5" t="s">
        <v>83</v>
      </c>
      <c r="D36" s="5" t="s">
        <v>84</v>
      </c>
      <c r="E36" s="3" t="s">
        <v>1</v>
      </c>
      <c r="F36" s="3">
        <v>7</v>
      </c>
      <c r="G36" s="9"/>
      <c r="H36" s="9"/>
      <c r="I36" s="9"/>
      <c r="J36" s="9"/>
      <c r="K36" s="9"/>
      <c r="L36" s="16"/>
      <c r="M36" s="16"/>
    </row>
    <row r="37" spans="1:13" ht="12.75">
      <c r="A37" s="7">
        <v>25</v>
      </c>
      <c r="B37" s="30"/>
      <c r="C37" s="5" t="s">
        <v>85</v>
      </c>
      <c r="D37" s="5" t="s">
        <v>84</v>
      </c>
      <c r="E37" s="3" t="s">
        <v>1</v>
      </c>
      <c r="F37" s="3">
        <v>15</v>
      </c>
      <c r="G37" s="9"/>
      <c r="H37" s="9"/>
      <c r="I37" s="9"/>
      <c r="J37" s="9"/>
      <c r="K37" s="9"/>
      <c r="L37" s="16"/>
      <c r="M37" s="16"/>
    </row>
    <row r="38" spans="1:13" ht="12.75">
      <c r="A38" s="7">
        <v>26</v>
      </c>
      <c r="B38" s="30"/>
      <c r="C38" s="5" t="s">
        <v>83</v>
      </c>
      <c r="D38" s="5" t="s">
        <v>86</v>
      </c>
      <c r="E38" s="3" t="s">
        <v>1</v>
      </c>
      <c r="F38" s="3">
        <v>14</v>
      </c>
      <c r="G38" s="9"/>
      <c r="H38" s="9"/>
      <c r="I38" s="9"/>
      <c r="J38" s="9"/>
      <c r="K38" s="9"/>
      <c r="L38" s="16"/>
      <c r="M38" s="16"/>
    </row>
    <row r="39" spans="1:13" ht="22.5">
      <c r="A39" s="7">
        <v>27</v>
      </c>
      <c r="B39" s="30"/>
      <c r="C39" s="5" t="s">
        <v>87</v>
      </c>
      <c r="D39" s="5" t="s">
        <v>88</v>
      </c>
      <c r="E39" s="3" t="s">
        <v>1</v>
      </c>
      <c r="F39" s="3">
        <v>21</v>
      </c>
      <c r="G39" s="9"/>
      <c r="H39" s="9"/>
      <c r="I39" s="9"/>
      <c r="J39" s="9"/>
      <c r="K39" s="9"/>
      <c r="L39" s="16"/>
      <c r="M39" s="16"/>
    </row>
    <row r="40" spans="1:13" ht="22.5">
      <c r="A40" s="7">
        <v>28</v>
      </c>
      <c r="B40" s="31"/>
      <c r="C40" s="5" t="s">
        <v>87</v>
      </c>
      <c r="D40" s="5" t="s">
        <v>89</v>
      </c>
      <c r="E40" s="3" t="s">
        <v>1</v>
      </c>
      <c r="F40" s="3">
        <v>2</v>
      </c>
      <c r="G40" s="9"/>
      <c r="H40" s="9"/>
      <c r="I40" s="9"/>
      <c r="J40" s="9"/>
      <c r="K40" s="9"/>
      <c r="L40" s="16"/>
      <c r="M40" s="16"/>
    </row>
    <row r="41" spans="1:13" ht="22.5">
      <c r="A41" s="50">
        <v>29</v>
      </c>
      <c r="B41" s="29" t="s">
        <v>90</v>
      </c>
      <c r="C41" s="5" t="s">
        <v>91</v>
      </c>
      <c r="D41" s="5" t="s">
        <v>92</v>
      </c>
      <c r="E41" s="3" t="s">
        <v>1</v>
      </c>
      <c r="F41" s="3">
        <v>8</v>
      </c>
      <c r="G41" s="9"/>
      <c r="H41" s="9"/>
      <c r="I41" s="9"/>
      <c r="J41" s="9"/>
      <c r="K41" s="9"/>
      <c r="L41" s="16"/>
      <c r="M41" s="16"/>
    </row>
    <row r="42" spans="1:13" ht="22.5">
      <c r="A42" s="51"/>
      <c r="B42" s="30"/>
      <c r="C42" s="5" t="s">
        <v>91</v>
      </c>
      <c r="D42" s="5" t="s">
        <v>93</v>
      </c>
      <c r="E42" s="3" t="s">
        <v>1</v>
      </c>
      <c r="F42" s="3">
        <v>4</v>
      </c>
      <c r="G42" s="9"/>
      <c r="H42" s="9"/>
      <c r="I42" s="9"/>
      <c r="J42" s="9"/>
      <c r="K42" s="9"/>
      <c r="L42" s="16"/>
      <c r="M42" s="16"/>
    </row>
    <row r="43" spans="1:13" ht="22.5">
      <c r="A43" s="51"/>
      <c r="B43" s="30"/>
      <c r="C43" s="5" t="s">
        <v>91</v>
      </c>
      <c r="D43" s="5" t="s">
        <v>94</v>
      </c>
      <c r="E43" s="3" t="s">
        <v>1</v>
      </c>
      <c r="F43" s="3">
        <v>2</v>
      </c>
      <c r="G43" s="9"/>
      <c r="H43" s="9"/>
      <c r="I43" s="9"/>
      <c r="J43" s="9"/>
      <c r="K43" s="9"/>
      <c r="L43" s="16"/>
      <c r="M43" s="16"/>
    </row>
    <row r="44" spans="1:13" ht="12.75">
      <c r="A44" s="51"/>
      <c r="B44" s="30"/>
      <c r="C44" s="5" t="s">
        <v>95</v>
      </c>
      <c r="D44" s="5" t="s">
        <v>96</v>
      </c>
      <c r="E44" s="3" t="s">
        <v>19</v>
      </c>
      <c r="F44" s="3">
        <v>65</v>
      </c>
      <c r="G44" s="9"/>
      <c r="H44" s="9"/>
      <c r="I44" s="9"/>
      <c r="J44" s="9"/>
      <c r="K44" s="9"/>
      <c r="L44" s="16"/>
      <c r="M44" s="16"/>
    </row>
    <row r="45" spans="1:13" ht="12.75">
      <c r="A45" s="51"/>
      <c r="B45" s="30"/>
      <c r="C45" s="5" t="s">
        <v>95</v>
      </c>
      <c r="D45" s="5" t="s">
        <v>97</v>
      </c>
      <c r="E45" s="3" t="s">
        <v>19</v>
      </c>
      <c r="F45" s="3">
        <v>26</v>
      </c>
      <c r="G45" s="9"/>
      <c r="H45" s="9"/>
      <c r="I45" s="9"/>
      <c r="J45" s="9"/>
      <c r="K45" s="9"/>
      <c r="L45" s="16"/>
      <c r="M45" s="16"/>
    </row>
    <row r="46" spans="1:13" ht="12.75">
      <c r="A46" s="51"/>
      <c r="B46" s="30"/>
      <c r="C46" s="5" t="s">
        <v>95</v>
      </c>
      <c r="D46" s="5" t="s">
        <v>98</v>
      </c>
      <c r="E46" s="3" t="s">
        <v>19</v>
      </c>
      <c r="F46" s="3">
        <v>33</v>
      </c>
      <c r="G46" s="9"/>
      <c r="H46" s="9"/>
      <c r="I46" s="9"/>
      <c r="J46" s="9"/>
      <c r="K46" s="9"/>
      <c r="L46" s="16"/>
      <c r="M46" s="16"/>
    </row>
    <row r="47" spans="1:13" ht="12.75">
      <c r="A47" s="51"/>
      <c r="B47" s="30"/>
      <c r="C47" s="5" t="s">
        <v>95</v>
      </c>
      <c r="D47" s="5" t="s">
        <v>99</v>
      </c>
      <c r="E47" s="3" t="s">
        <v>19</v>
      </c>
      <c r="F47" s="3">
        <v>175</v>
      </c>
      <c r="G47" s="9"/>
      <c r="H47" s="9"/>
      <c r="I47" s="9"/>
      <c r="J47" s="9"/>
      <c r="K47" s="9"/>
      <c r="L47" s="16"/>
      <c r="M47" s="16"/>
    </row>
    <row r="48" spans="1:13" ht="22.5">
      <c r="A48" s="51"/>
      <c r="B48" s="30"/>
      <c r="C48" s="5" t="s">
        <v>100</v>
      </c>
      <c r="D48" s="5" t="s">
        <v>101</v>
      </c>
      <c r="E48" s="3" t="s">
        <v>19</v>
      </c>
      <c r="F48" s="3">
        <v>8</v>
      </c>
      <c r="G48" s="9"/>
      <c r="H48" s="9"/>
      <c r="I48" s="9"/>
      <c r="J48" s="9"/>
      <c r="K48" s="9"/>
      <c r="L48" s="16"/>
      <c r="M48" s="16"/>
    </row>
    <row r="49" spans="1:13" ht="12.75">
      <c r="A49" s="51"/>
      <c r="B49" s="30"/>
      <c r="C49" s="5" t="s">
        <v>102</v>
      </c>
      <c r="D49" s="5" t="s">
        <v>103</v>
      </c>
      <c r="E49" s="3" t="s">
        <v>19</v>
      </c>
      <c r="F49" s="3">
        <v>65</v>
      </c>
      <c r="G49" s="9"/>
      <c r="H49" s="9"/>
      <c r="I49" s="9"/>
      <c r="J49" s="9"/>
      <c r="K49" s="9"/>
      <c r="L49" s="16"/>
      <c r="M49" s="16"/>
    </row>
    <row r="50" spans="1:13" ht="22.5">
      <c r="A50" s="52"/>
      <c r="B50" s="31"/>
      <c r="C50" s="5" t="s">
        <v>104</v>
      </c>
      <c r="D50" s="5" t="s">
        <v>105</v>
      </c>
      <c r="E50" s="3" t="s">
        <v>19</v>
      </c>
      <c r="F50" s="3">
        <v>169</v>
      </c>
      <c r="G50" s="9"/>
      <c r="H50" s="9"/>
      <c r="I50" s="9"/>
      <c r="J50" s="9"/>
      <c r="K50" s="9"/>
      <c r="L50" s="16"/>
      <c r="M50" s="16"/>
    </row>
    <row r="51" spans="1:13" ht="12.75">
      <c r="A51" s="40" t="s">
        <v>106</v>
      </c>
      <c r="B51" s="40"/>
      <c r="C51" s="40"/>
      <c r="D51" s="40"/>
      <c r="E51" s="8"/>
      <c r="F51" s="8"/>
      <c r="G51" s="10"/>
      <c r="H51" s="10"/>
      <c r="I51" s="10"/>
      <c r="J51" s="10"/>
      <c r="K51" s="10"/>
      <c r="L51" s="15"/>
      <c r="M51" s="15"/>
    </row>
    <row r="52" spans="1:13" ht="22.5">
      <c r="A52" s="13">
        <v>30</v>
      </c>
      <c r="B52" s="29" t="s">
        <v>107</v>
      </c>
      <c r="C52" s="5" t="s">
        <v>108</v>
      </c>
      <c r="D52" s="5" t="s">
        <v>109</v>
      </c>
      <c r="E52" s="3" t="s">
        <v>142</v>
      </c>
      <c r="F52" s="3">
        <v>71</v>
      </c>
      <c r="G52" s="9"/>
      <c r="H52" s="9"/>
      <c r="I52" s="9"/>
      <c r="J52" s="9"/>
      <c r="K52" s="9"/>
      <c r="L52" s="16"/>
      <c r="M52" s="16"/>
    </row>
    <row r="53" spans="1:13" ht="33.75">
      <c r="A53" s="50">
        <v>31</v>
      </c>
      <c r="B53" s="30"/>
      <c r="C53" s="5" t="s">
        <v>108</v>
      </c>
      <c r="D53" s="5" t="s">
        <v>110</v>
      </c>
      <c r="E53" s="3" t="s">
        <v>142</v>
      </c>
      <c r="F53" s="3">
        <v>18</v>
      </c>
      <c r="G53" s="9"/>
      <c r="H53" s="9"/>
      <c r="I53" s="9"/>
      <c r="J53" s="9"/>
      <c r="K53" s="9"/>
      <c r="L53" s="16"/>
      <c r="M53" s="16"/>
    </row>
    <row r="54" spans="1:13" ht="22.5">
      <c r="A54" s="52"/>
      <c r="B54" s="31"/>
      <c r="C54" s="5" t="s">
        <v>41</v>
      </c>
      <c r="D54" s="5" t="s">
        <v>111</v>
      </c>
      <c r="E54" s="3" t="s">
        <v>142</v>
      </c>
      <c r="F54" s="3">
        <v>168</v>
      </c>
      <c r="G54" s="9"/>
      <c r="H54" s="9"/>
      <c r="I54" s="9"/>
      <c r="J54" s="9"/>
      <c r="K54" s="9"/>
      <c r="L54" s="16"/>
      <c r="M54" s="16"/>
    </row>
    <row r="55" spans="1:13" ht="12.75">
      <c r="A55" s="13">
        <v>32</v>
      </c>
      <c r="B55" s="29" t="s">
        <v>112</v>
      </c>
      <c r="C55" s="5" t="s">
        <v>113</v>
      </c>
      <c r="D55" s="5" t="s">
        <v>114</v>
      </c>
      <c r="E55" s="3" t="s">
        <v>142</v>
      </c>
      <c r="F55" s="3">
        <v>126</v>
      </c>
      <c r="G55" s="9"/>
      <c r="H55" s="9"/>
      <c r="I55" s="9"/>
      <c r="J55" s="9"/>
      <c r="K55" s="9"/>
      <c r="L55" s="16"/>
      <c r="M55" s="16"/>
    </row>
    <row r="56" spans="1:13" ht="22.5">
      <c r="A56" s="7">
        <v>33</v>
      </c>
      <c r="B56" s="30"/>
      <c r="C56" s="5" t="s">
        <v>115</v>
      </c>
      <c r="D56" s="5" t="s">
        <v>116</v>
      </c>
      <c r="E56" s="3" t="s">
        <v>142</v>
      </c>
      <c r="F56" s="3">
        <v>126</v>
      </c>
      <c r="G56" s="9"/>
      <c r="H56" s="9"/>
      <c r="I56" s="9"/>
      <c r="J56" s="9"/>
      <c r="K56" s="9"/>
      <c r="L56" s="16"/>
      <c r="M56" s="16"/>
    </row>
    <row r="57" spans="1:13" ht="22.5">
      <c r="A57" s="7">
        <v>34</v>
      </c>
      <c r="B57" s="31"/>
      <c r="C57" s="5" t="s">
        <v>117</v>
      </c>
      <c r="D57" s="5" t="s">
        <v>118</v>
      </c>
      <c r="E57" s="3" t="s">
        <v>142</v>
      </c>
      <c r="F57" s="3">
        <v>126</v>
      </c>
      <c r="G57" s="9"/>
      <c r="H57" s="9"/>
      <c r="I57" s="9"/>
      <c r="J57" s="9"/>
      <c r="K57" s="9"/>
      <c r="L57" s="16"/>
      <c r="M57" s="16"/>
    </row>
    <row r="58" spans="1:13" ht="33.75">
      <c r="A58" s="7">
        <v>35</v>
      </c>
      <c r="B58" s="29" t="s">
        <v>108</v>
      </c>
      <c r="C58" s="5" t="s">
        <v>32</v>
      </c>
      <c r="D58" s="5" t="s">
        <v>33</v>
      </c>
      <c r="E58" s="3" t="s">
        <v>142</v>
      </c>
      <c r="F58" s="3">
        <v>95</v>
      </c>
      <c r="G58" s="9"/>
      <c r="H58" s="9"/>
      <c r="I58" s="9"/>
      <c r="J58" s="9"/>
      <c r="K58" s="9"/>
      <c r="L58" s="16"/>
      <c r="M58" s="16"/>
    </row>
    <row r="59" spans="1:13" ht="56.25">
      <c r="A59" s="7">
        <v>36</v>
      </c>
      <c r="B59" s="30"/>
      <c r="C59" s="5" t="s">
        <v>34</v>
      </c>
      <c r="D59" s="5" t="s">
        <v>119</v>
      </c>
      <c r="E59" s="3" t="s">
        <v>142</v>
      </c>
      <c r="F59" s="3">
        <f>406-21*2</f>
        <v>364</v>
      </c>
      <c r="G59" s="9"/>
      <c r="H59" s="9"/>
      <c r="I59" s="9"/>
      <c r="J59" s="9"/>
      <c r="K59" s="9"/>
      <c r="L59" s="16"/>
      <c r="M59" s="16"/>
    </row>
    <row r="60" spans="1:13" ht="22.5">
      <c r="A60" s="7">
        <v>37</v>
      </c>
      <c r="B60" s="30"/>
      <c r="C60" s="5" t="s">
        <v>35</v>
      </c>
      <c r="D60" s="5" t="s">
        <v>120</v>
      </c>
      <c r="E60" s="3" t="s">
        <v>17</v>
      </c>
      <c r="F60" s="3">
        <v>1</v>
      </c>
      <c r="G60" s="9"/>
      <c r="H60" s="9"/>
      <c r="I60" s="9"/>
      <c r="J60" s="9"/>
      <c r="K60" s="9"/>
      <c r="L60" s="16"/>
      <c r="M60" s="16"/>
    </row>
    <row r="61" spans="1:13" ht="22.5">
      <c r="A61" s="7">
        <v>38</v>
      </c>
      <c r="B61" s="30"/>
      <c r="C61" s="5" t="s">
        <v>35</v>
      </c>
      <c r="D61" s="5" t="s">
        <v>121</v>
      </c>
      <c r="E61" s="3" t="s">
        <v>17</v>
      </c>
      <c r="F61" s="3">
        <v>1</v>
      </c>
      <c r="G61" s="9"/>
      <c r="H61" s="9"/>
      <c r="I61" s="9"/>
      <c r="J61" s="9"/>
      <c r="K61" s="9"/>
      <c r="L61" s="16"/>
      <c r="M61" s="16"/>
    </row>
    <row r="62" spans="1:13" ht="22.5">
      <c r="A62" s="7">
        <v>39</v>
      </c>
      <c r="B62" s="30"/>
      <c r="C62" s="5" t="s">
        <v>122</v>
      </c>
      <c r="D62" s="5" t="s">
        <v>123</v>
      </c>
      <c r="E62" s="3" t="s">
        <v>52</v>
      </c>
      <c r="F62" s="3">
        <v>1</v>
      </c>
      <c r="G62" s="9"/>
      <c r="H62" s="9"/>
      <c r="I62" s="9"/>
      <c r="J62" s="9"/>
      <c r="K62" s="9"/>
      <c r="L62" s="16"/>
      <c r="M62" s="16"/>
    </row>
    <row r="63" spans="1:13" ht="22.5">
      <c r="A63" s="7">
        <v>40</v>
      </c>
      <c r="B63" s="30"/>
      <c r="C63" s="5" t="s">
        <v>36</v>
      </c>
      <c r="D63" s="5" t="s">
        <v>124</v>
      </c>
      <c r="E63" s="3" t="s">
        <v>52</v>
      </c>
      <c r="F63" s="3">
        <v>2</v>
      </c>
      <c r="G63" s="9"/>
      <c r="H63" s="9"/>
      <c r="I63" s="9"/>
      <c r="J63" s="9"/>
      <c r="K63" s="9"/>
      <c r="L63" s="16"/>
      <c r="M63" s="16"/>
    </row>
    <row r="64" spans="1:13" ht="22.5">
      <c r="A64" s="7">
        <v>41</v>
      </c>
      <c r="B64" s="31"/>
      <c r="C64" s="5" t="s">
        <v>36</v>
      </c>
      <c r="D64" s="5" t="s">
        <v>125</v>
      </c>
      <c r="E64" s="3" t="s">
        <v>52</v>
      </c>
      <c r="F64" s="3">
        <v>1</v>
      </c>
      <c r="G64" s="9"/>
      <c r="H64" s="9"/>
      <c r="I64" s="9"/>
      <c r="J64" s="9"/>
      <c r="K64" s="9"/>
      <c r="L64" s="16"/>
      <c r="M64" s="16"/>
    </row>
    <row r="65" spans="1:13" ht="33.75">
      <c r="A65" s="7">
        <v>42</v>
      </c>
      <c r="B65" s="32" t="s">
        <v>41</v>
      </c>
      <c r="C65" s="53" t="s">
        <v>44</v>
      </c>
      <c r="D65" s="53" t="s">
        <v>45</v>
      </c>
      <c r="E65" s="12" t="s">
        <v>142</v>
      </c>
      <c r="F65" s="12">
        <f>118-21+10</f>
        <v>107</v>
      </c>
      <c r="G65" s="9"/>
      <c r="H65" s="9"/>
      <c r="I65" s="9"/>
      <c r="J65" s="9"/>
      <c r="K65" s="9"/>
      <c r="L65" s="16"/>
      <c r="M65" s="16"/>
    </row>
    <row r="66" spans="1:13" ht="22.5">
      <c r="A66" s="7">
        <v>45</v>
      </c>
      <c r="B66" s="34"/>
      <c r="C66" s="53" t="s">
        <v>37</v>
      </c>
      <c r="D66" s="53" t="s">
        <v>46</v>
      </c>
      <c r="E66" s="12" t="s">
        <v>1</v>
      </c>
      <c r="F66" s="54">
        <v>13</v>
      </c>
      <c r="G66" s="9"/>
      <c r="H66" s="9"/>
      <c r="I66" s="9"/>
      <c r="J66" s="9"/>
      <c r="K66" s="9"/>
      <c r="L66" s="16"/>
      <c r="M66" s="16"/>
    </row>
    <row r="67" spans="1:13" ht="33.75">
      <c r="A67" s="7">
        <v>46</v>
      </c>
      <c r="B67" s="29" t="s">
        <v>57</v>
      </c>
      <c r="C67" s="5" t="s">
        <v>26</v>
      </c>
      <c r="D67" s="5" t="s">
        <v>58</v>
      </c>
      <c r="E67" s="3" t="s">
        <v>18</v>
      </c>
      <c r="F67" s="3">
        <v>1</v>
      </c>
      <c r="G67" s="9"/>
      <c r="H67" s="9"/>
      <c r="I67" s="9"/>
      <c r="J67" s="9"/>
      <c r="K67" s="9"/>
      <c r="L67" s="16"/>
      <c r="M67" s="16"/>
    </row>
    <row r="68" spans="1:13" ht="22.5">
      <c r="A68" s="7">
        <v>47</v>
      </c>
      <c r="B68" s="30"/>
      <c r="C68" s="5" t="s">
        <v>27</v>
      </c>
      <c r="D68" s="5" t="s">
        <v>126</v>
      </c>
      <c r="E68" s="3" t="s">
        <v>1</v>
      </c>
      <c r="F68" s="3">
        <v>1</v>
      </c>
      <c r="G68" s="9"/>
      <c r="H68" s="9"/>
      <c r="I68" s="9"/>
      <c r="J68" s="9"/>
      <c r="K68" s="9"/>
      <c r="L68" s="16"/>
      <c r="M68" s="16"/>
    </row>
    <row r="69" spans="1:13" ht="22.5">
      <c r="A69" s="7">
        <v>48</v>
      </c>
      <c r="B69" s="30"/>
      <c r="C69" s="5" t="s">
        <v>38</v>
      </c>
      <c r="D69" s="5" t="s">
        <v>29</v>
      </c>
      <c r="E69" s="3" t="s">
        <v>17</v>
      </c>
      <c r="F69" s="3">
        <v>6</v>
      </c>
      <c r="G69" s="9"/>
      <c r="H69" s="9"/>
      <c r="I69" s="9"/>
      <c r="J69" s="9"/>
      <c r="K69" s="9"/>
      <c r="L69" s="16"/>
      <c r="M69" s="16"/>
    </row>
    <row r="70" spans="1:13" ht="12.75">
      <c r="A70" s="7">
        <v>49</v>
      </c>
      <c r="B70" s="30"/>
      <c r="C70" s="5" t="s">
        <v>28</v>
      </c>
      <c r="D70" s="5" t="s">
        <v>143</v>
      </c>
      <c r="E70" s="3" t="s">
        <v>17</v>
      </c>
      <c r="F70" s="3">
        <v>2</v>
      </c>
      <c r="G70" s="9"/>
      <c r="H70" s="9"/>
      <c r="I70" s="9"/>
      <c r="J70" s="9"/>
      <c r="K70" s="9"/>
      <c r="L70" s="16"/>
      <c r="M70" s="16"/>
    </row>
    <row r="71" spans="1:13" ht="22.5">
      <c r="A71" s="7">
        <v>50</v>
      </c>
      <c r="B71" s="30"/>
      <c r="C71" s="5" t="s">
        <v>127</v>
      </c>
      <c r="D71" s="5" t="s">
        <v>128</v>
      </c>
      <c r="E71" s="3" t="s">
        <v>19</v>
      </c>
      <c r="F71" s="3">
        <v>6</v>
      </c>
      <c r="G71" s="9"/>
      <c r="H71" s="9"/>
      <c r="I71" s="9"/>
      <c r="J71" s="9"/>
      <c r="K71" s="9"/>
      <c r="L71" s="16"/>
      <c r="M71" s="16"/>
    </row>
    <row r="72" spans="1:13" ht="22.5">
      <c r="A72" s="7">
        <v>51</v>
      </c>
      <c r="B72" s="30"/>
      <c r="C72" s="5" t="s">
        <v>127</v>
      </c>
      <c r="D72" s="5" t="s">
        <v>129</v>
      </c>
      <c r="E72" s="3" t="s">
        <v>19</v>
      </c>
      <c r="F72" s="3">
        <v>22</v>
      </c>
      <c r="G72" s="9"/>
      <c r="H72" s="9"/>
      <c r="I72" s="9"/>
      <c r="J72" s="9"/>
      <c r="K72" s="9"/>
      <c r="L72" s="16"/>
      <c r="M72" s="16"/>
    </row>
    <row r="73" spans="1:13" ht="22.5">
      <c r="A73" s="7">
        <v>52</v>
      </c>
      <c r="B73" s="30"/>
      <c r="C73" s="5" t="s">
        <v>127</v>
      </c>
      <c r="D73" s="5" t="s">
        <v>130</v>
      </c>
      <c r="E73" s="3" t="s">
        <v>19</v>
      </c>
      <c r="F73" s="3">
        <v>18</v>
      </c>
      <c r="G73" s="9"/>
      <c r="H73" s="9"/>
      <c r="I73" s="9"/>
      <c r="J73" s="9"/>
      <c r="K73" s="9"/>
      <c r="L73" s="16"/>
      <c r="M73" s="16"/>
    </row>
    <row r="74" spans="1:13" ht="22.5">
      <c r="A74" s="7">
        <v>53</v>
      </c>
      <c r="B74" s="30"/>
      <c r="C74" s="5" t="s">
        <v>131</v>
      </c>
      <c r="D74" s="5" t="s">
        <v>132</v>
      </c>
      <c r="E74" s="3" t="s">
        <v>0</v>
      </c>
      <c r="F74" s="3">
        <v>1</v>
      </c>
      <c r="G74" s="9"/>
      <c r="H74" s="9"/>
      <c r="I74" s="9"/>
      <c r="J74" s="9"/>
      <c r="K74" s="9"/>
      <c r="L74" s="16"/>
      <c r="M74" s="16"/>
    </row>
    <row r="75" spans="1:13" ht="12.75">
      <c r="A75" s="7">
        <v>54</v>
      </c>
      <c r="B75" s="30"/>
      <c r="C75" s="5" t="s">
        <v>133</v>
      </c>
      <c r="D75" s="5" t="s">
        <v>134</v>
      </c>
      <c r="E75" s="3" t="s">
        <v>17</v>
      </c>
      <c r="F75" s="3">
        <v>1</v>
      </c>
      <c r="G75" s="9"/>
      <c r="H75" s="9"/>
      <c r="I75" s="9"/>
      <c r="J75" s="9"/>
      <c r="K75" s="9"/>
      <c r="L75" s="16"/>
      <c r="M75" s="16"/>
    </row>
    <row r="76" spans="1:13" ht="22.5">
      <c r="A76" s="13">
        <v>55</v>
      </c>
      <c r="B76" s="30"/>
      <c r="C76" s="5" t="s">
        <v>135</v>
      </c>
      <c r="D76" s="5" t="s">
        <v>136</v>
      </c>
      <c r="E76" s="3" t="s">
        <v>19</v>
      </c>
      <c r="F76" s="3">
        <v>10</v>
      </c>
      <c r="G76" s="9"/>
      <c r="H76" s="9"/>
      <c r="I76" s="9"/>
      <c r="J76" s="9"/>
      <c r="K76" s="9"/>
      <c r="L76" s="16"/>
      <c r="M76" s="16"/>
    </row>
    <row r="77" spans="1:13" ht="22.5">
      <c r="A77" s="13">
        <v>56</v>
      </c>
      <c r="B77" s="31"/>
      <c r="C77" s="5" t="s">
        <v>137</v>
      </c>
      <c r="D77" s="5" t="s">
        <v>138</v>
      </c>
      <c r="E77" s="3" t="s">
        <v>0</v>
      </c>
      <c r="F77" s="3">
        <v>1</v>
      </c>
      <c r="G77" s="9"/>
      <c r="H77" s="9"/>
      <c r="I77" s="9"/>
      <c r="J77" s="9"/>
      <c r="K77" s="9"/>
      <c r="L77" s="16"/>
      <c r="M77" s="16"/>
    </row>
    <row r="78" spans="1:13" ht="22.5">
      <c r="A78" s="7">
        <v>57</v>
      </c>
      <c r="B78" s="29" t="s">
        <v>90</v>
      </c>
      <c r="C78" s="5" t="s">
        <v>95</v>
      </c>
      <c r="D78" s="5" t="s">
        <v>139</v>
      </c>
      <c r="E78" s="3" t="s">
        <v>19</v>
      </c>
      <c r="F78" s="3">
        <v>97</v>
      </c>
      <c r="G78" s="9"/>
      <c r="H78" s="9"/>
      <c r="I78" s="9"/>
      <c r="J78" s="9"/>
      <c r="K78" s="9"/>
      <c r="L78" s="16"/>
      <c r="M78" s="16"/>
    </row>
    <row r="79" spans="1:13" ht="22.5">
      <c r="A79" s="7">
        <v>58</v>
      </c>
      <c r="B79" s="30"/>
      <c r="C79" s="5" t="s">
        <v>95</v>
      </c>
      <c r="D79" s="5" t="s">
        <v>140</v>
      </c>
      <c r="E79" s="3" t="s">
        <v>19</v>
      </c>
      <c r="F79" s="3">
        <v>92</v>
      </c>
      <c r="G79" s="9"/>
      <c r="H79" s="9"/>
      <c r="I79" s="9"/>
      <c r="J79" s="9"/>
      <c r="K79" s="9"/>
      <c r="L79" s="16"/>
      <c r="M79" s="16"/>
    </row>
    <row r="80" spans="1:13" ht="22.5">
      <c r="A80" s="7">
        <v>59</v>
      </c>
      <c r="B80" s="30"/>
      <c r="C80" s="5" t="s">
        <v>95</v>
      </c>
      <c r="D80" s="5" t="s">
        <v>141</v>
      </c>
      <c r="E80" s="3" t="s">
        <v>19</v>
      </c>
      <c r="F80" s="3">
        <v>80</v>
      </c>
      <c r="G80" s="9"/>
      <c r="H80" s="9"/>
      <c r="I80" s="9"/>
      <c r="J80" s="9"/>
      <c r="K80" s="9"/>
      <c r="L80" s="16"/>
      <c r="M80" s="16"/>
    </row>
    <row r="81" spans="1:13" ht="22.5">
      <c r="A81" s="7">
        <v>60</v>
      </c>
      <c r="B81" s="31"/>
      <c r="C81" s="5" t="s">
        <v>104</v>
      </c>
      <c r="D81" s="5" t="s">
        <v>105</v>
      </c>
      <c r="E81" s="3" t="s">
        <v>19</v>
      </c>
      <c r="F81" s="3">
        <v>115</v>
      </c>
      <c r="G81" s="9"/>
      <c r="H81" s="9"/>
      <c r="I81" s="9"/>
      <c r="J81" s="9"/>
      <c r="K81" s="9"/>
      <c r="L81" s="16"/>
      <c r="M81" s="16"/>
    </row>
    <row r="82" spans="1:13" ht="67.5">
      <c r="A82" s="7">
        <v>61</v>
      </c>
      <c r="B82" s="1" t="s">
        <v>74</v>
      </c>
      <c r="C82" s="5" t="s">
        <v>74</v>
      </c>
      <c r="D82" s="5" t="s">
        <v>75</v>
      </c>
      <c r="E82" s="3" t="s">
        <v>19</v>
      </c>
      <c r="F82" s="3">
        <v>17</v>
      </c>
      <c r="G82" s="9"/>
      <c r="H82" s="9"/>
      <c r="I82" s="9"/>
      <c r="J82" s="9"/>
      <c r="K82" s="9"/>
      <c r="L82" s="16"/>
      <c r="M82" s="16"/>
    </row>
    <row r="83" spans="1:13" ht="33.75">
      <c r="A83" s="7">
        <v>62</v>
      </c>
      <c r="B83" s="29" t="s">
        <v>76</v>
      </c>
      <c r="C83" s="5" t="s">
        <v>78</v>
      </c>
      <c r="D83" s="5" t="s">
        <v>80</v>
      </c>
      <c r="E83" s="3" t="s">
        <v>19</v>
      </c>
      <c r="F83" s="3">
        <v>84</v>
      </c>
      <c r="G83" s="9"/>
      <c r="H83" s="9"/>
      <c r="I83" s="9"/>
      <c r="J83" s="9"/>
      <c r="K83" s="9"/>
      <c r="L83" s="16"/>
      <c r="M83" s="16"/>
    </row>
    <row r="84" spans="1:13" ht="33.75">
      <c r="A84" s="7">
        <v>63</v>
      </c>
      <c r="B84" s="30"/>
      <c r="C84" s="5" t="s">
        <v>81</v>
      </c>
      <c r="D84" s="5" t="s">
        <v>82</v>
      </c>
      <c r="E84" s="3" t="s">
        <v>1</v>
      </c>
      <c r="F84" s="3">
        <v>15</v>
      </c>
      <c r="G84" s="9"/>
      <c r="H84" s="9"/>
      <c r="I84" s="9"/>
      <c r="J84" s="9"/>
      <c r="K84" s="9"/>
      <c r="L84" s="16"/>
      <c r="M84" s="16"/>
    </row>
    <row r="85" spans="1:13" ht="12.75">
      <c r="A85" s="7">
        <v>64</v>
      </c>
      <c r="B85" s="30"/>
      <c r="C85" s="5" t="s">
        <v>83</v>
      </c>
      <c r="D85" s="5" t="s">
        <v>84</v>
      </c>
      <c r="E85" s="3" t="s">
        <v>1</v>
      </c>
      <c r="F85" s="3">
        <v>12</v>
      </c>
      <c r="G85" s="9"/>
      <c r="H85" s="9"/>
      <c r="I85" s="9"/>
      <c r="J85" s="9"/>
      <c r="K85" s="9"/>
      <c r="L85" s="16"/>
      <c r="M85" s="16"/>
    </row>
    <row r="86" spans="1:13" ht="12.75">
      <c r="A86" s="7">
        <v>65</v>
      </c>
      <c r="B86" s="30"/>
      <c r="C86" s="5" t="s">
        <v>85</v>
      </c>
      <c r="D86" s="5" t="s">
        <v>84</v>
      </c>
      <c r="E86" s="3" t="s">
        <v>1</v>
      </c>
      <c r="F86" s="3">
        <v>15</v>
      </c>
      <c r="G86" s="9"/>
      <c r="H86" s="9"/>
      <c r="I86" s="9"/>
      <c r="J86" s="9"/>
      <c r="K86" s="9"/>
      <c r="L86" s="16"/>
      <c r="M86" s="16"/>
    </row>
    <row r="87" spans="1:13" ht="22.5">
      <c r="A87" s="7">
        <v>66</v>
      </c>
      <c r="B87" s="31"/>
      <c r="C87" s="5" t="s">
        <v>87</v>
      </c>
      <c r="D87" s="5" t="s">
        <v>88</v>
      </c>
      <c r="E87" s="3" t="s">
        <v>1</v>
      </c>
      <c r="F87" s="3">
        <v>15</v>
      </c>
      <c r="G87" s="9"/>
      <c r="H87" s="9"/>
      <c r="I87" s="9"/>
      <c r="J87" s="9"/>
      <c r="K87" s="9"/>
      <c r="L87" s="16"/>
      <c r="M87" s="16"/>
    </row>
  </sheetData>
  <sheetProtection/>
  <mergeCells count="29">
    <mergeCell ref="B67:B77"/>
    <mergeCell ref="B78:B81"/>
    <mergeCell ref="B41:B50"/>
    <mergeCell ref="B83:B87"/>
    <mergeCell ref="B52:B54"/>
    <mergeCell ref="B55:B57"/>
    <mergeCell ref="B58:B64"/>
    <mergeCell ref="B65:B66"/>
    <mergeCell ref="A6:D6"/>
    <mergeCell ref="A51:D51"/>
    <mergeCell ref="B7:B9"/>
    <mergeCell ref="A41:A50"/>
    <mergeCell ref="A53:A54"/>
    <mergeCell ref="A24:A30"/>
    <mergeCell ref="M2:M5"/>
    <mergeCell ref="A1:M1"/>
    <mergeCell ref="G4:G5"/>
    <mergeCell ref="H4:I4"/>
    <mergeCell ref="J4:J5"/>
    <mergeCell ref="K4:K5"/>
    <mergeCell ref="E2:E5"/>
    <mergeCell ref="B2:D5"/>
    <mergeCell ref="A2:A5"/>
    <mergeCell ref="L4:L5"/>
    <mergeCell ref="G2:L2"/>
    <mergeCell ref="F2:F5"/>
    <mergeCell ref="B10:B14"/>
    <mergeCell ref="B15:B30"/>
    <mergeCell ref="B32:B40"/>
  </mergeCells>
  <printOptions/>
  <pageMargins left="0.75" right="0.75" top="0.71" bottom="0.82" header="0.42" footer="0.3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2021-11-03T03:00:52Z</cp:lastPrinted>
  <dcterms:created xsi:type="dcterms:W3CDTF">2021-10-31T08:44:01Z</dcterms:created>
  <dcterms:modified xsi:type="dcterms:W3CDTF">2021-11-05T06:07:57Z</dcterms:modified>
  <cp:category/>
  <cp:version/>
  <cp:contentType/>
  <cp:contentStatus/>
</cp:coreProperties>
</file>